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УД\Desktop\"/>
    </mc:Choice>
  </mc:AlternateContent>
  <xr:revisionPtr revIDLastSave="0" documentId="8_{E6676884-8D90-4316-90B7-EC692697C01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F1656" i="2" s="1"/>
  <c r="G13" i="2"/>
  <c r="G1656" i="2" s="1"/>
  <c r="H13" i="2"/>
  <c r="I13" i="2"/>
  <c r="J13" i="2"/>
  <c r="J1656" i="2" s="1"/>
  <c r="K13" i="2"/>
  <c r="K1656" i="2" s="1"/>
  <c r="L13" i="2"/>
  <c r="M13" i="2"/>
  <c r="N13" i="2"/>
  <c r="O13" i="2"/>
  <c r="O1656" i="2" s="1"/>
  <c r="P13" i="2"/>
  <c r="Q13" i="2"/>
  <c r="R13" i="2"/>
  <c r="R1656" i="2" s="1"/>
  <c r="S13" i="2"/>
  <c r="S1656" i="2" s="1"/>
  <c r="T13" i="2"/>
  <c r="U13" i="2"/>
  <c r="V13" i="2"/>
  <c r="W13" i="2"/>
  <c r="W1656" i="2" s="1"/>
  <c r="X13" i="2"/>
  <c r="Y13" i="2"/>
  <c r="Z13" i="2"/>
  <c r="Z1656" i="2" s="1"/>
  <c r="AA13" i="2"/>
  <c r="AA1656" i="2" s="1"/>
  <c r="AB13" i="2"/>
  <c r="AC13" i="2"/>
  <c r="AD13" i="2"/>
  <c r="AE13" i="2"/>
  <c r="AE1656" i="2" s="1"/>
  <c r="AF13" i="2"/>
  <c r="AG13" i="2"/>
  <c r="AH13" i="2"/>
  <c r="AH1656" i="2" s="1"/>
  <c r="AI13" i="2"/>
  <c r="AI1656" i="2" s="1"/>
  <c r="AJ13" i="2"/>
  <c r="AK13" i="2"/>
  <c r="AL13" i="2"/>
  <c r="AM13" i="2"/>
  <c r="AM1656" i="2" s="1"/>
  <c r="AN13" i="2"/>
  <c r="AO13" i="2"/>
  <c r="AP13" i="2"/>
  <c r="AP1656" i="2" s="1"/>
  <c r="AQ13" i="2"/>
  <c r="AQ1656" i="2" s="1"/>
  <c r="AR13" i="2"/>
  <c r="AS13" i="2"/>
  <c r="AT13" i="2"/>
  <c r="AU13" i="2"/>
  <c r="AU1656" i="2" s="1"/>
  <c r="AV13" i="2"/>
  <c r="AW13" i="2"/>
  <c r="AX13" i="2"/>
  <c r="AX1656" i="2" s="1"/>
  <c r="AY13" i="2"/>
  <c r="AY1656" i="2" s="1"/>
  <c r="AZ13" i="2"/>
  <c r="BA13" i="2"/>
  <c r="BB13" i="2"/>
  <c r="BC13" i="2"/>
  <c r="BC1656" i="2" s="1"/>
  <c r="BD13" i="2"/>
  <c r="BE13" i="2"/>
  <c r="BF13" i="2"/>
  <c r="BF1656" i="2" s="1"/>
  <c r="BG13" i="2"/>
  <c r="BG1656" i="2" s="1"/>
  <c r="BH13" i="2"/>
  <c r="BI13" i="2"/>
  <c r="BJ13" i="2"/>
  <c r="BK13" i="2"/>
  <c r="BK1656" i="2" s="1"/>
  <c r="BL13" i="2"/>
  <c r="BM13" i="2"/>
  <c r="BN13" i="2"/>
  <c r="BN1656" i="2" s="1"/>
  <c r="BO13" i="2"/>
  <c r="BO1656" i="2" s="1"/>
  <c r="BP13" i="2"/>
  <c r="BQ13" i="2"/>
  <c r="BR13" i="2"/>
  <c r="BS13" i="2"/>
  <c r="BS1656" i="2" s="1"/>
  <c r="E30" i="2"/>
  <c r="F30" i="2"/>
  <c r="G30" i="2"/>
  <c r="H30" i="2"/>
  <c r="H1656" i="2" s="1"/>
  <c r="I30" i="2"/>
  <c r="J30" i="2"/>
  <c r="K30" i="2"/>
  <c r="L30" i="2"/>
  <c r="L1656" i="2" s="1"/>
  <c r="M30" i="2"/>
  <c r="N30" i="2"/>
  <c r="O30" i="2"/>
  <c r="P30" i="2"/>
  <c r="P1656" i="2" s="1"/>
  <c r="Q30" i="2"/>
  <c r="R30" i="2"/>
  <c r="S30" i="2"/>
  <c r="T30" i="2"/>
  <c r="T1656" i="2" s="1"/>
  <c r="U30" i="2"/>
  <c r="V30" i="2"/>
  <c r="W30" i="2"/>
  <c r="X30" i="2"/>
  <c r="X1656" i="2" s="1"/>
  <c r="Y30" i="2"/>
  <c r="Z30" i="2"/>
  <c r="AA30" i="2"/>
  <c r="AB30" i="2"/>
  <c r="AB1656" i="2" s="1"/>
  <c r="AC30" i="2"/>
  <c r="AD30" i="2"/>
  <c r="AE30" i="2"/>
  <c r="AF30" i="2"/>
  <c r="AF1656" i="2" s="1"/>
  <c r="AG30" i="2"/>
  <c r="AH30" i="2"/>
  <c r="AI30" i="2"/>
  <c r="AJ30" i="2"/>
  <c r="AJ1656" i="2" s="1"/>
  <c r="AK30" i="2"/>
  <c r="AL30" i="2"/>
  <c r="AM30" i="2"/>
  <c r="AN30" i="2"/>
  <c r="AN1656" i="2" s="1"/>
  <c r="AO30" i="2"/>
  <c r="AP30" i="2"/>
  <c r="AQ30" i="2"/>
  <c r="AR30" i="2"/>
  <c r="AR1656" i="2" s="1"/>
  <c r="AS30" i="2"/>
  <c r="AT30" i="2"/>
  <c r="AU30" i="2"/>
  <c r="AV30" i="2"/>
  <c r="AV1656" i="2" s="1"/>
  <c r="AW30" i="2"/>
  <c r="AX30" i="2"/>
  <c r="AY30" i="2"/>
  <c r="AZ30" i="2"/>
  <c r="AZ1656" i="2" s="1"/>
  <c r="BA30" i="2"/>
  <c r="BB30" i="2"/>
  <c r="BC30" i="2"/>
  <c r="BD30" i="2"/>
  <c r="BD1656" i="2" s="1"/>
  <c r="BE30" i="2"/>
  <c r="BF30" i="2"/>
  <c r="BG30" i="2"/>
  <c r="BH30" i="2"/>
  <c r="BH1656" i="2" s="1"/>
  <c r="BI30" i="2"/>
  <c r="BJ30" i="2"/>
  <c r="BK30" i="2"/>
  <c r="BL30" i="2"/>
  <c r="BL1656" i="2" s="1"/>
  <c r="BM30" i="2"/>
  <c r="BN30" i="2"/>
  <c r="BO30" i="2"/>
  <c r="BP30" i="2"/>
  <c r="BP1656" i="2" s="1"/>
  <c r="BQ30" i="2"/>
  <c r="BR30" i="2"/>
  <c r="BS30" i="2"/>
  <c r="E96" i="2"/>
  <c r="E1656" i="2" s="1"/>
  <c r="F96" i="2"/>
  <c r="G96" i="2"/>
  <c r="H96" i="2"/>
  <c r="I96" i="2"/>
  <c r="J96" i="2"/>
  <c r="K96" i="2"/>
  <c r="L96" i="2"/>
  <c r="M96" i="2"/>
  <c r="M1656" i="2" s="1"/>
  <c r="N96" i="2"/>
  <c r="O96" i="2"/>
  <c r="P96" i="2"/>
  <c r="Q96" i="2"/>
  <c r="R96" i="2"/>
  <c r="S96" i="2"/>
  <c r="T96" i="2"/>
  <c r="U96" i="2"/>
  <c r="U1656" i="2" s="1"/>
  <c r="V96" i="2"/>
  <c r="W96" i="2"/>
  <c r="X96" i="2"/>
  <c r="Y96" i="2"/>
  <c r="Z96" i="2"/>
  <c r="AA96" i="2"/>
  <c r="AB96" i="2"/>
  <c r="AC96" i="2"/>
  <c r="AC1656" i="2" s="1"/>
  <c r="AD96" i="2"/>
  <c r="AE96" i="2"/>
  <c r="AF96" i="2"/>
  <c r="AG96" i="2"/>
  <c r="AH96" i="2"/>
  <c r="AI96" i="2"/>
  <c r="AJ96" i="2"/>
  <c r="AK96" i="2"/>
  <c r="AK1656" i="2" s="1"/>
  <c r="AL96" i="2"/>
  <c r="AM96" i="2"/>
  <c r="AN96" i="2"/>
  <c r="AO96" i="2"/>
  <c r="AP96" i="2"/>
  <c r="AQ96" i="2"/>
  <c r="AR96" i="2"/>
  <c r="AS96" i="2"/>
  <c r="AS1656" i="2" s="1"/>
  <c r="AT96" i="2"/>
  <c r="AU96" i="2"/>
  <c r="AV96" i="2"/>
  <c r="AW96" i="2"/>
  <c r="AX96" i="2"/>
  <c r="AY96" i="2"/>
  <c r="AZ96" i="2"/>
  <c r="BA96" i="2"/>
  <c r="BA1656" i="2" s="1"/>
  <c r="BB96" i="2"/>
  <c r="BC96" i="2"/>
  <c r="BD96" i="2"/>
  <c r="BE96" i="2"/>
  <c r="BF96" i="2"/>
  <c r="BG96" i="2"/>
  <c r="BH96" i="2"/>
  <c r="BI96" i="2"/>
  <c r="BI1656" i="2" s="1"/>
  <c r="BJ96" i="2"/>
  <c r="BK96" i="2"/>
  <c r="BL96" i="2"/>
  <c r="BM96" i="2"/>
  <c r="BN96" i="2"/>
  <c r="BO96" i="2"/>
  <c r="BP96" i="2"/>
  <c r="BQ96" i="2"/>
  <c r="BQ1656" i="2" s="1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N1656" i="2"/>
  <c r="O1017" i="2"/>
  <c r="P1017" i="2"/>
  <c r="Q1017" i="2"/>
  <c r="R1017" i="2"/>
  <c r="S1017" i="2"/>
  <c r="T1017" i="2"/>
  <c r="U1017" i="2"/>
  <c r="V1017" i="2"/>
  <c r="V1656" i="2"/>
  <c r="W1017" i="2"/>
  <c r="X1017" i="2"/>
  <c r="Y1017" i="2"/>
  <c r="Z1017" i="2"/>
  <c r="AA1017" i="2"/>
  <c r="AB1017" i="2"/>
  <c r="AC1017" i="2"/>
  <c r="AD1017" i="2"/>
  <c r="AD1656" i="2"/>
  <c r="AE1017" i="2"/>
  <c r="AF1017" i="2"/>
  <c r="AG1017" i="2"/>
  <c r="AH1017" i="2"/>
  <c r="AI1017" i="2"/>
  <c r="AJ1017" i="2"/>
  <c r="AK1017" i="2"/>
  <c r="AL1017" i="2"/>
  <c r="AL1656" i="2"/>
  <c r="AM1017" i="2"/>
  <c r="AN1017" i="2"/>
  <c r="AO1017" i="2"/>
  <c r="AP1017" i="2"/>
  <c r="AQ1017" i="2"/>
  <c r="AR1017" i="2"/>
  <c r="AS1017" i="2"/>
  <c r="AT1017" i="2"/>
  <c r="AT1656" i="2"/>
  <c r="AU1017" i="2"/>
  <c r="AV1017" i="2"/>
  <c r="AW1017" i="2"/>
  <c r="AX1017" i="2"/>
  <c r="AY1017" i="2"/>
  <c r="AZ1017" i="2"/>
  <c r="BA1017" i="2"/>
  <c r="BB1017" i="2"/>
  <c r="BB1656" i="2"/>
  <c r="BC1017" i="2"/>
  <c r="BD1017" i="2"/>
  <c r="BE1017" i="2"/>
  <c r="BF1017" i="2"/>
  <c r="BG1017" i="2"/>
  <c r="BH1017" i="2"/>
  <c r="BI1017" i="2"/>
  <c r="BJ1017" i="2"/>
  <c r="BJ1656" i="2"/>
  <c r="BK1017" i="2"/>
  <c r="BL1017" i="2"/>
  <c r="BM1017" i="2"/>
  <c r="BN1017" i="2"/>
  <c r="BO1017" i="2"/>
  <c r="BP1017" i="2"/>
  <c r="BQ1017" i="2"/>
  <c r="BR1017" i="2"/>
  <c r="BR1656" i="2"/>
  <c r="BS1017" i="2"/>
  <c r="I1656" i="2"/>
  <c r="Q1656" i="2"/>
  <c r="Y1656" i="2"/>
  <c r="AG1656" i="2"/>
  <c r="AO1656" i="2"/>
  <c r="AW1656" i="2"/>
  <c r="BE1656" i="2"/>
  <c r="BM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I1656" i="1" s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<sst xmlns="http://schemas.openxmlformats.org/spreadsheetml/2006/main" count="6872" uniqueCount="2532">
  <si>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</si>
  <si>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</si>
  <si>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</si>
  <si>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</si>
  <si>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</si>
  <si>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</si>
  <si>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</si>
  <si>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</si>
  <si>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</si>
  <si>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</si>
  <si>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</si>
  <si>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</si>
  <si>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</si>
  <si>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</si>
  <si>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</si>
  <si>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</si>
  <si>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</si>
  <si>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</si>
  <si>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</si>
  <si>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</si>
  <si>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</si>
  <si>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</si>
  <si>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</si>
  <si>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</si>
  <si>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</si>
  <si>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</si>
  <si>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</si>
  <si>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</si>
  <si>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</si>
  <si>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</si>
  <si>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</si>
  <si>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</si>
  <si>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</si>
  <si>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</si>
  <si>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</si>
  <si>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</si>
  <si>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</si>
  <si>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</si>
  <si>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</si>
  <si>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</si>
  <si>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</si>
  <si>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</si>
  <si>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</si>
  <si>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</si>
  <si>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</si>
  <si>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</si>
  <si>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</si>
  <si>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</si>
  <si>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</si>
  <si>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</si>
  <si>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</si>
  <si>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</si>
  <si>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</si>
  <si>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</si>
  <si>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</si>
  <si>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</si>
  <si>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</si>
  <si>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</si>
  <si>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</si>
  <si>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</si>
  <si>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</si>
  <si>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</si>
  <si>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</si>
  <si>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</si>
  <si>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</si>
  <si>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</si>
  <si>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</si>
  <si>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</si>
  <si>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</si>
  <si>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</si>
  <si>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</si>
  <si>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</si>
  <si>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</si>
  <si>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</si>
  <si>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</si>
  <si>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</si>
  <si>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</si>
  <si>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</si>
  <si>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</si>
  <si>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</si>
  <si>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</si>
  <si>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</si>
  <si>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</si>
  <si>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</si>
  <si>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</si>
  <si>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</si>
  <si>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</si>
  <si>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</si>
  <si>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</si>
  <si>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</si>
  <si>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</si>
  <si>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</si>
  <si>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</si>
  <si>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</si>
  <si>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</si>
  <si>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</si>
  <si>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</si>
  <si>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</si>
  <si>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</si>
  <si>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</si>
  <si>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</si>
  <si>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</si>
  <si>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</si>
  <si>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</si>
  <si>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</si>
  <si>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</si>
  <si>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</si>
  <si>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</si>
  <si>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</si>
  <si>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</si>
  <si>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</si>
  <si>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</si>
  <si>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</si>
  <si>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</si>
  <si>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</si>
  <si>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</si>
  <si>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</si>
  <si>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</si>
  <si>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</si>
  <si>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</si>
  <si>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</si>
  <si>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</si>
  <si>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</si>
  <si>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</si>
  <si>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</si>
  <si>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</si>
  <si>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</si>
  <si>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</si>
  <si>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</si>
  <si>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</si>
  <si>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</si>
  <si>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</si>
  <si>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</si>
  <si>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</si>
  <si>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</si>
  <si>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</si>
  <si>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</si>
  <si>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</si>
  <si>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</si>
  <si>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</si>
  <si>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</si>
  <si>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</si>
  <si>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</si>
  <si>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</si>
  <si>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</si>
  <si>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</si>
  <si>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</si>
  <si>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</si>
  <si>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</si>
  <si>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</si>
  <si>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</si>
  <si>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</si>
  <si>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</si>
  <si>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</si>
  <si>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</si>
  <si>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</si>
  <si>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</si>
  <si>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</si>
  <si>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</si>
  <si>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</si>
  <si>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</si>
  <si>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</si>
  <si>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</si>
  <si>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</si>
  <si>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</si>
  <si>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</si>
  <si>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</si>
  <si>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</si>
  <si>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</si>
  <si>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</si>
  <si>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</si>
  <si>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</si>
  <si>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</si>
  <si>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</si>
  <si>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</si>
  <si>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</si>
  <si>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</si>
  <si>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</si>
  <si>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</si>
  <si>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</si>
  <si>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</si>
  <si>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</si>
  <si>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</si>
  <si>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</si>
  <si>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</si>
  <si>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</si>
  <si>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</si>
  <si>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</si>
  <si>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</si>
  <si>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</si>
  <si>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</si>
  <si>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</si>
  <si>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</si>
  <si>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</si>
  <si>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</si>
  <si>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</si>
  <si>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</si>
  <si>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</si>
  <si>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</si>
  <si>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</si>
  <si>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</si>
  <si>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</si>
  <si>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</si>
  <si>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</si>
  <si>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</si>
  <si>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</si>
  <si>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</si>
  <si>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</si>
  <si>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</si>
  <si>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</si>
  <si>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</si>
  <si>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</si>
  <si>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</si>
  <si>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</si>
  <si>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</si>
  <si>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</si>
  <si>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</si>
  <si>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</si>
  <si>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</si>
  <si>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</si>
  <si>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</si>
  <si>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</si>
  <si>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</si>
  <si>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</si>
  <si>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</si>
  <si>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</si>
  <si>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</si>
  <si>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</si>
  <si>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</si>
  <si>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</si>
  <si>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</si>
  <si>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</si>
  <si>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</si>
  <si>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</si>
  <si>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</si>
  <si>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</si>
  <si>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</si>
  <si>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</si>
  <si>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</si>
  <si>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</si>
  <si>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</si>
  <si>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</si>
  <si>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</si>
  <si>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</si>
  <si>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</si>
  <si>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</si>
  <si>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</si>
  <si>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</si>
  <si>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</si>
  <si>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</si>
  <si>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</si>
  <si>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</si>
  <si>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</si>
  <si>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</si>
  <si>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</si>
  <si>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</si>
  <si>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</si>
  <si>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</si>
  <si>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</si>
  <si>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</si>
  <si>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</si>
  <si>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</si>
  <si>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</si>
  <si>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</si>
  <si>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</si>
  <si>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</si>
  <si>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</si>
  <si>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</si>
  <si>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</si>
  <si>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</si>
  <si>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</si>
  <si>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</si>
  <si>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</si>
  <si>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</si>
  <si>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</si>
  <si>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</si>
  <si>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</si>
  <si>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</si>
  <si>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</si>
  <si>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</si>
  <si>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</si>
  <si>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</si>
  <si>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</si>
  <si>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</si>
  <si>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</si>
  <si>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</si>
  <si>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</si>
  <si>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</si>
  <si>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</si>
  <si>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</si>
  <si>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</si>
  <si>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</si>
  <si>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</si>
  <si>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</si>
  <si>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</si>
  <si>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</si>
  <si>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</si>
  <si>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</si>
  <si>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</si>
  <si>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</si>
  <si>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</si>
  <si>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</si>
  <si>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</si>
  <si>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</si>
  <si>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</si>
  <si>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</si>
  <si>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</si>
  <si>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</si>
  <si>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</si>
  <si>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</si>
  <si>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</si>
  <si>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</si>
  <si>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</si>
  <si>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</si>
  <si>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</si>
  <si>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</si>
  <si>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</si>
  <si>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</si>
  <si>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</si>
  <si>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</si>
  <si>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</si>
  <si>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</si>
  <si>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</si>
  <si>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</si>
  <si>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</si>
  <si>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</si>
  <si>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</si>
  <si>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</si>
  <si>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</si>
  <si>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</si>
  <si>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</si>
  <si>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</si>
  <si>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</si>
  <si>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</si>
  <si>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</si>
  <si>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</si>
  <si>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</si>
  <si>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</si>
  <si>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</si>
  <si>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</si>
  <si>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</si>
  <si>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</si>
  <si>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</si>
  <si>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</si>
  <si>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</si>
  <si>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</si>
  <si>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</si>
  <si>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</si>
  <si>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</si>
  <si>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</si>
  <si>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</si>
  <si>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</si>
  <si>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</si>
  <si>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</si>
  <si>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</si>
  <si>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</si>
  <si>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</si>
  <si>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</si>
  <si>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</si>
  <si>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</si>
  <si>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</si>
  <si>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</si>
  <si>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</si>
  <si>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</si>
  <si>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</si>
  <si>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</si>
  <si>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</si>
  <si>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</si>
  <si>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</si>
  <si>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</si>
  <si>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</si>
  <si>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</si>
  <si>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</si>
  <si>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</si>
  <si>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</si>
  <si>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</si>
  <si>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</si>
  <si>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</si>
  <si>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</si>
  <si>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</si>
  <si>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</si>
  <si>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</si>
  <si>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</si>
  <si>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</si>
  <si>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</si>
  <si>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</si>
  <si>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</si>
  <si>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</si>
  <si>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</si>
  <si>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</si>
  <si>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</si>
  <si>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</si>
  <si>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</si>
  <si>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</si>
  <si>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</si>
  <si>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</si>
  <si>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</si>
  <si>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</si>
  <si>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</si>
  <si>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</si>
  <si>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</si>
  <si>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</si>
  <si>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</si>
  <si>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</si>
  <si>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</si>
  <si>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</si>
  <si>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</si>
  <si>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</si>
  <si>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</si>
  <si>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</si>
  <si>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</si>
  <si>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</si>
  <si>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</si>
  <si>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</si>
  <si>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</si>
  <si>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</si>
  <si>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</si>
  <si>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</si>
  <si>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</si>
  <si>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</si>
  <si>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</si>
  <si>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</si>
  <si>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</si>
  <si>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</si>
  <si>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</si>
  <si>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</si>
  <si>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</si>
  <si>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</si>
  <si>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</si>
  <si>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</si>
  <si>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</si>
  <si>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</si>
  <si>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</si>
  <si>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</si>
  <si>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</si>
  <si>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</si>
  <si>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</si>
  <si>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</si>
  <si>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</si>
  <si>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</si>
  <si>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</si>
  <si>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</si>
  <si>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</si>
  <si>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</si>
  <si>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</si>
  <si>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</si>
  <si>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</si>
  <si>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</si>
  <si>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</si>
  <si>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</si>
  <si>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</si>
  <si>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</si>
  <si>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</si>
  <si>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</si>
  <si>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</si>
  <si>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</si>
  <si>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</si>
  <si>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</si>
  <si>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</si>
  <si>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</si>
  <si>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</si>
  <si>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</si>
  <si>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</si>
  <si>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</si>
  <si>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</si>
  <si>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</si>
  <si>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</si>
  <si>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</si>
  <si>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</si>
  <si>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</si>
  <si>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</si>
  <si>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</si>
  <si>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</si>
  <si>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</si>
  <si>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</si>
  <si>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</si>
  <si>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</si>
  <si>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</si>
  <si>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</si>
  <si>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</si>
  <si>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</si>
  <si>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</si>
  <si>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</si>
  <si>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</si>
  <si>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</si>
  <si>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</si>
  <si>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</si>
  <si>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</si>
  <si>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</si>
  <si>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</si>
  <si>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</si>
  <si>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</si>
  <si>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</si>
  <si>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</si>
  <si>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</si>
  <si>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</si>
  <si>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</si>
  <si>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</si>
  <si>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</si>
  <si>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</si>
  <si>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</si>
  <si>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</si>
  <si>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</si>
  <si>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</si>
  <si>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</si>
  <si>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</si>
  <si>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</si>
  <si>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</si>
  <si>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</si>
  <si>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</si>
  <si>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</si>
  <si>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</si>
  <si>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</si>
  <si>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</si>
  <si>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</si>
  <si>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</si>
  <si>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</si>
  <si>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</si>
  <si>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</si>
  <si>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</si>
  <si>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</si>
  <si>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</si>
  <si>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</si>
  <si>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</si>
  <si>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</si>
  <si>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</si>
  <si>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</si>
  <si>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</si>
  <si>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</si>
  <si>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</si>
  <si>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</si>
  <si>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</si>
  <si>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</si>
  <si>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</si>
  <si>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</si>
  <si>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</si>
  <si>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</si>
  <si>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</si>
  <si>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</si>
  <si>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</si>
  <si>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</si>
  <si>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</si>
  <si>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</si>
  <si>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</si>
  <si>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</si>
  <si>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</si>
  <si>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</si>
  <si>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</si>
  <si>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</si>
  <si>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</si>
  <si>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</si>
  <si>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</si>
  <si>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</si>
  <si>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</si>
  <si>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</si>
  <si>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</si>
  <si>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</si>
  <si>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</si>
  <si>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</si>
  <si>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</si>
  <si>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</si>
  <si>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</si>
  <si>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</si>
  <si>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</si>
  <si>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</si>
  <si>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</si>
  <si>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</si>
  <si>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</si>
  <si>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</si>
  <si>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</si>
  <si>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</si>
  <si>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</si>
  <si>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</si>
  <si>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</si>
  <si>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</si>
  <si>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</si>
  <si>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</si>
  <si>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</si>
  <si>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</si>
  <si>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</si>
  <si>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</si>
  <si>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</si>
  <si>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</si>
  <si>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</si>
  <si>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</si>
  <si>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</si>
  <si>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</si>
  <si>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</si>
  <si>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</si>
  <si>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</si>
  <si>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</si>
  <si>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</si>
  <si>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</si>
  <si>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</si>
  <si>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</si>
  <si>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</si>
  <si>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</si>
  <si>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</si>
  <si>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</si>
  <si>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</si>
  <si>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</si>
  <si>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</si>
  <si>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</si>
  <si>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</si>
  <si>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</si>
  <si>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</si>
  <si>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</si>
  <si>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</si>
  <si>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</si>
  <si>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</si>
  <si>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</si>
  <si>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</si>
  <si>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</si>
  <si>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</si>
  <si>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</si>
  <si>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</si>
  <si>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</si>
  <si>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</si>
  <si>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</si>
  <si>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</si>
  <si>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</si>
  <si>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</si>
  <si>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</si>
  <si>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</si>
  <si>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</si>
  <si>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</si>
  <si>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</si>
  <si>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</si>
  <si>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</si>
  <si>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</si>
  <si>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</si>
  <si>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</si>
  <si>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</si>
  <si>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</si>
  <si>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</si>
  <si>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</si>
  <si>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</si>
  <si>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</si>
  <si>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</si>
  <si>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</si>
  <si>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</si>
  <si>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</si>
  <si>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</si>
  <si>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</si>
  <si>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</si>
  <si>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</si>
  <si>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</si>
  <si>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</si>
  <si>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</si>
  <si>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</si>
  <si>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</si>
  <si>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</si>
  <si>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</si>
  <si>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</si>
  <si>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</si>
  <si>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</si>
  <si>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</si>
  <si>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</si>
  <si>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</si>
  <si>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</si>
  <si>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</si>
  <si>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</si>
  <si>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</si>
  <si>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</si>
  <si>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</si>
  <si>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</si>
  <si>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</si>
  <si>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</si>
  <si>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</si>
  <si>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</si>
  <si>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</si>
  <si>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</si>
  <si>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</si>
  <si>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</si>
  <si>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</si>
  <si>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</si>
  <si>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</si>
  <si>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</si>
  <si>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</si>
  <si>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</si>
  <si>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</si>
  <si>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</si>
  <si>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</si>
  <si>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</si>
  <si>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</si>
  <si>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</si>
  <si>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</si>
  <si>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</si>
  <si>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</si>
  <si>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</si>
  <si>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</si>
  <si>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</si>
  <si>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</si>
  <si>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</si>
  <si>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</si>
  <si>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</si>
  <si>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</si>
  <si>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</si>
  <si>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</si>
  <si>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</si>
  <si>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</si>
  <si>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</si>
  <si>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</si>
  <si>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</si>
  <si>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</si>
  <si>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</si>
  <si>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</si>
  <si>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</si>
  <si>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</si>
  <si>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</si>
  <si>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</si>
  <si>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</si>
  <si>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</si>
  <si>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</si>
  <si>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</si>
  <si>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</si>
  <si>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</si>
  <si>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</si>
  <si>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</si>
  <si>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</si>
  <si>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</si>
  <si>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</si>
  <si>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</si>
  <si>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</si>
  <si>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</si>
  <si>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</si>
  <si>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</si>
  <si>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</si>
  <si>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</si>
  <si>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</si>
  <si>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</si>
  <si>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</si>
  <si>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</si>
  <si>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</si>
  <si>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</si>
  <si>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</si>
  <si>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</si>
  <si>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</si>
  <si>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</si>
  <si>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</si>
  <si>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</si>
  <si>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</si>
  <si>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</si>
  <si>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</si>
  <si>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</si>
  <si>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</si>
  <si>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</si>
  <si>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</si>
  <si>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</si>
  <si>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</si>
  <si>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</si>
  <si>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</si>
  <si>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</si>
  <si>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</si>
  <si>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</si>
  <si>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</si>
  <si>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</si>
  <si>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</si>
  <si>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</si>
  <si>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</si>
  <si>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</si>
  <si>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</si>
  <si>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</si>
  <si>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</si>
  <si>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</si>
  <si>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</si>
  <si>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</si>
  <si>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</si>
  <si>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</si>
  <si>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</si>
  <si>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</si>
  <si>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</si>
  <si>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</si>
  <si>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</si>
  <si>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</si>
  <si>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</si>
  <si>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</si>
  <si>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</si>
  <si>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</si>
  <si>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</si>
  <si>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</si>
  <si>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</si>
  <si>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</si>
  <si>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</si>
  <si>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</si>
  <si>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</si>
  <si>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</si>
  <si>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</si>
  <si>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</si>
  <si>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</si>
  <si>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</si>
  <si>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</si>
  <si>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</si>
  <si>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</si>
  <si>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</si>
  <si>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</si>
  <si>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</si>
  <si>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</si>
  <si>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</si>
  <si>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</si>
  <si>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</si>
  <si>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</si>
  <si>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</si>
  <si>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</si>
  <si>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</si>
  <si>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</si>
  <si>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</si>
  <si>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</si>
  <si>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</si>
  <si>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</si>
  <si>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</si>
  <si>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</si>
  <si>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</si>
  <si>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</si>
  <si>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</si>
  <si>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</si>
  <si>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</si>
  <si>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</si>
  <si>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</si>
  <si>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</si>
  <si>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</si>
  <si>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</si>
  <si>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</si>
  <si>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</si>
  <si>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</si>
  <si>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</si>
  <si>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</si>
  <si>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</si>
  <si>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</si>
  <si>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</si>
  <si>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</si>
  <si>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</si>
  <si>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</si>
  <si>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</si>
  <si>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</si>
  <si>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</si>
  <si>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</si>
  <si>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</si>
  <si>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</si>
  <si>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</si>
  <si>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</si>
  <si>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</si>
  <si>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</si>
  <si>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</si>
  <si>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</si>
  <si>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</si>
  <si>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</si>
  <si>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</si>
  <si>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</si>
  <si>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</si>
  <si>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</si>
  <si>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</si>
  <si>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</si>
  <si>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</si>
  <si>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</si>
  <si>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</si>
  <si>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</si>
  <si>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</si>
  <si>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</si>
  <si>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</si>
  <si>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</si>
  <si>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</si>
  <si>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</si>
  <si>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</si>
  <si>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</si>
  <si>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</si>
  <si>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</si>
  <si>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</si>
  <si>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</si>
  <si>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</si>
  <si>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</si>
  <si>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</si>
  <si>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</si>
  <si>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</si>
  <si>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</si>
  <si>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</si>
  <si>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</si>
  <si>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</si>
  <si>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</si>
  <si>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</si>
  <si>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</si>
  <si>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</si>
  <si>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</si>
  <si>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</si>
  <si>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</si>
  <si>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</si>
  <si>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</si>
  <si>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</si>
  <si>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</si>
  <si>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</si>
  <si>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</si>
  <si>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</si>
  <si>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</si>
  <si>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</si>
  <si>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</si>
  <si>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</si>
  <si>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</si>
  <si>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</si>
  <si>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</si>
  <si>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</si>
  <si>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</si>
  <si>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</si>
  <si>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</si>
  <si>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</si>
  <si>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</si>
  <si>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</si>
  <si>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</si>
  <si>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</si>
  <si>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</si>
  <si>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</si>
  <si>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</si>
  <si>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</si>
  <si>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</si>
  <si>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</si>
  <si>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</si>
  <si>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</si>
  <si>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</si>
  <si>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</si>
  <si>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</si>
  <si>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</si>
  <si>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</si>
  <si>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</si>
  <si>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</si>
  <si>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</si>
  <si>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</si>
  <si>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</si>
  <si>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</si>
  <si>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</si>
  <si>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</si>
  <si>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</si>
  <si>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</si>
  <si>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</si>
  <si>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</si>
  <si>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</si>
  <si>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</si>
  <si>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</si>
  <si>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</si>
  <si>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</si>
  <si>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</si>
  <si>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</si>
  <si>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</si>
  <si>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</si>
  <si>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</si>
  <si>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</si>
  <si>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</si>
  <si>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</si>
  <si>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</si>
  <si>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</si>
  <si>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</si>
  <si>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</si>
  <si>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</si>
  <si>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</si>
  <si>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</si>
  <si>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</si>
  <si>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</si>
  <si>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</si>
  <si>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</si>
  <si>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</si>
  <si>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</si>
  <si>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</si>
  <si>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</si>
  <si>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</si>
  <si>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</si>
  <si>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</si>
  <si>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</si>
  <si>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</si>
  <si>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</si>
  <si>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</si>
  <si>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</si>
  <si>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</si>
  <si>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</si>
  <si>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</si>
  <si>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</si>
  <si>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</si>
  <si>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</si>
  <si>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</si>
  <si>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</si>
  <si>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</si>
  <si>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</si>
  <si>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</si>
  <si>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</si>
  <si>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</si>
  <si>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</si>
  <si>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</si>
  <si>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</si>
  <si>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</si>
  <si>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</si>
  <si>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</si>
  <si>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</si>
  <si>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</si>
  <si>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</si>
  <si>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</si>
  <si>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</si>
  <si>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</si>
  <si>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</si>
  <si>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</si>
  <si>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</si>
  <si>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</si>
  <si>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</si>
  <si>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</si>
  <si>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</si>
  <si>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</si>
  <si>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</si>
  <si>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</si>
  <si>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</si>
  <si>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</si>
  <si>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</si>
  <si>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</si>
  <si>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</si>
  <si>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</si>
  <si>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</si>
  <si>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</si>
  <si>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</si>
  <si>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</si>
  <si>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</si>
  <si>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</si>
  <si>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</si>
  <si>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</si>
  <si>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</si>
  <si>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</si>
  <si>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</si>
  <si>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</si>
  <si>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</si>
  <si>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</si>
  <si>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</si>
  <si>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</si>
  <si>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</si>
  <si>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</si>
  <si>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</si>
  <si>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</si>
  <si>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</si>
  <si>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</si>
  <si>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</si>
  <si>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</si>
  <si>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</si>
  <si>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</si>
  <si>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</si>
  <si>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</si>
  <si>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</si>
  <si>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</si>
  <si>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</si>
  <si>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</si>
  <si>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</si>
  <si>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</si>
  <si>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</si>
  <si>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</si>
  <si>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</si>
  <si>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</si>
  <si>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</si>
  <si>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</si>
  <si>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</si>
  <si>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</si>
  <si>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</si>
  <si>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</si>
  <si>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</si>
  <si>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</si>
  <si>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</si>
  <si>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</si>
  <si>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</si>
  <si>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</si>
  <si>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</si>
  <si>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</si>
  <si>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</si>
  <si>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</si>
  <si>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</si>
  <si>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</si>
  <si>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</si>
  <si>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</si>
  <si>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</si>
  <si>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</si>
  <si>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</si>
  <si>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</si>
  <si>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</si>
  <si>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</si>
  <si>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</si>
  <si>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</si>
  <si>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</si>
  <si>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</si>
  <si>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</si>
  <si>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</si>
  <si>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</si>
  <si>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</si>
  <si>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</si>
  <si>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</si>
  <si>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</si>
  <si>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</si>
  <si>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</si>
  <si>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</si>
  <si>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</si>
  <si>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</si>
  <si>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</si>
  <si>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</si>
  <si>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</si>
  <si>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</si>
  <si>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</si>
  <si>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</si>
  <si>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</si>
  <si>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</si>
  <si>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</si>
  <si>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</si>
  <si>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</si>
  <si>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</si>
  <si>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</si>
  <si>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</si>
  <si>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</si>
  <si>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</si>
  <si>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</si>
  <si>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</si>
  <si>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</si>
  <si>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</si>
  <si>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</si>
  <si>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</si>
  <si>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</si>
  <si>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</si>
  <si>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</si>
  <si>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</si>
  <si>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</si>
  <si>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</si>
  <si>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</si>
  <si>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</si>
  <si>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</si>
  <si>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</si>
  <si>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</si>
  <si>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</si>
  <si>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</si>
  <si>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</si>
  <si>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</si>
  <si>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</si>
  <si>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</si>
  <si>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</si>
  <si>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</si>
  <si>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</si>
  <si>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</si>
  <si>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</si>
  <si>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</si>
  <si>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</si>
  <si>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</si>
  <si>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</si>
  <si>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</si>
  <si>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</si>
  <si>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</si>
  <si>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</si>
  <si>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</si>
  <si>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</si>
  <si>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</si>
  <si>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</si>
  <si>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</si>
  <si>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</si>
  <si>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</si>
  <si>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</si>
  <si>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</si>
  <si>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</si>
  <si>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</si>
  <si>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</si>
  <si>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</si>
  <si>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</si>
  <si>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</si>
  <si>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</si>
  <si>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</si>
  <si>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</si>
  <si>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</si>
  <si>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</si>
  <si>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</si>
  <si>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</si>
  <si>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</si>
  <si>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</si>
  <si>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</si>
  <si>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</si>
  <si>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</si>
  <si>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</si>
  <si>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</si>
  <si>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</si>
  <si>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</si>
  <si>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</si>
  <si>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</si>
  <si>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</si>
  <si>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</si>
  <si>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</si>
  <si>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</si>
  <si>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</si>
  <si>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</si>
  <si>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</si>
  <si>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</si>
  <si>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</si>
  <si>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</si>
  <si>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</si>
  <si>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</si>
  <si>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</si>
  <si>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</si>
  <si>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</si>
  <si>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</si>
  <si>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</si>
  <si>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</si>
  <si>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</si>
  <si>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</si>
  <si>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</si>
  <si>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</si>
  <si>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</si>
  <si>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</si>
  <si>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</si>
  <si>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</si>
  <si>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</si>
  <si>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</si>
  <si>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</si>
  <si>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</si>
  <si>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</si>
  <si>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</si>
  <si>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</si>
  <si>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</si>
  <si>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</si>
  <si>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</si>
  <si>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</si>
  <si>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</si>
  <si>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</si>
  <si>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</si>
  <si>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</si>
  <si>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</si>
  <si>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</si>
  <si>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</si>
  <si>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</si>
  <si>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</si>
  <si>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</si>
  <si>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</si>
  <si>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</si>
  <si>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</si>
  <si>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</si>
  <si>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</si>
  <si>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</si>
  <si>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</si>
  <si>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</si>
  <si>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</si>
  <si>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</si>
  <si>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</si>
  <si>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</si>
  <si>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</si>
  <si>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</si>
  <si>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</si>
  <si>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</si>
  <si>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</si>
  <si>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</si>
  <si>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</si>
  <si>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</si>
  <si>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</si>
  <si>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</si>
  <si>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</si>
  <si>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</si>
  <si>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</si>
  <si>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</si>
  <si>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</si>
  <si>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</si>
  <si>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</si>
  <si>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</si>
  <si>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</si>
  <si>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</si>
  <si>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</si>
  <si>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</si>
  <si>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</si>
  <si>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</si>
  <si>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</si>
  <si>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</si>
  <si>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</si>
  <si>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</si>
  <si>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</si>
  <si>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</si>
  <si>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</si>
  <si>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</si>
  <si>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</si>
  <si>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</si>
  <si>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</si>
  <si>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</si>
  <si>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</si>
  <si>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</si>
  <si>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</si>
  <si>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</si>
  <si>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</si>
  <si>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</si>
  <si>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</si>
  <si>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</si>
  <si>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</si>
  <si>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</si>
  <si>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</si>
  <si>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</si>
  <si>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</si>
  <si>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</si>
  <si>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</si>
  <si>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</si>
  <si>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</si>
  <si>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</si>
  <si>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</si>
  <si>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</si>
  <si>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</si>
  <si>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</si>
  <si>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</si>
  <si>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</si>
  <si>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</si>
  <si>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</si>
  <si>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</si>
  <si>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</si>
  <si>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</si>
  <si>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</si>
  <si>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</si>
  <si>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</si>
  <si>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</si>
  <si>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</si>
  <si>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</si>
  <si>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</si>
  <si>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</si>
  <si>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</si>
  <si>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</si>
  <si>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</si>
  <si>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</si>
  <si>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</si>
  <si>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</si>
  <si>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</si>
  <si>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</si>
  <si>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</si>
  <si>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</si>
  <si>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</si>
  <si>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</si>
  <si>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</si>
  <si>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</si>
  <si>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</si>
  <si>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</si>
  <si>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</si>
  <si>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</si>
  <si>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</si>
  <si>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</si>
  <si>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</si>
  <si>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</si>
  <si>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</si>
  <si>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</si>
  <si>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</si>
  <si>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</si>
  <si>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</si>
  <si>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</si>
  <si>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</si>
  <si>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</si>
  <si>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</si>
  <si>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</si>
  <si>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</si>
  <si>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</si>
  <si>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</si>
  <si>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</si>
  <si>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</si>
  <si>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</si>
  <si>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</si>
  <si>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</si>
  <si>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</si>
  <si>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</si>
  <si>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</si>
  <si>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</si>
  <si>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</si>
  <si>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</si>
  <si>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</si>
  <si>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</si>
  <si>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</si>
  <si>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</si>
  <si>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</si>
  <si>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</si>
  <si>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</si>
  <si>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</si>
  <si>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</si>
  <si>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</si>
  <si>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</si>
  <si>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</si>
  <si>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</si>
  <si>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</si>
  <si>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</si>
  <si>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</si>
  <si>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</si>
  <si>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</si>
  <si>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</si>
  <si>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</si>
  <si>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</si>
  <si>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</si>
  <si>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</si>
  <si>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</si>
  <si>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</si>
  <si>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</si>
  <si>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</si>
  <si>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</si>
  <si>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</si>
  <si>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</si>
  <si>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</si>
  <si>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</si>
  <si>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</si>
  <si>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</si>
  <si>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</si>
  <si>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</si>
  <si>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</si>
  <si>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</si>
  <si>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</si>
  <si>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</si>
  <si>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</si>
  <si>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</si>
  <si>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</si>
  <si>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</si>
  <si>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</si>
  <si>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</si>
  <si>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</si>
  <si>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</si>
  <si>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</si>
  <si>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</si>
  <si>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</si>
  <si>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</si>
  <si>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</si>
  <si>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</si>
  <si>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</si>
  <si>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</si>
  <si>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</si>
  <si>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</si>
  <si>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</si>
  <si>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</si>
  <si>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</si>
  <si>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</si>
  <si>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</si>
  <si>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</si>
  <si>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</si>
  <si>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</si>
  <si>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</si>
  <si>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</si>
  <si>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</si>
  <si>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</si>
  <si>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</si>
  <si>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</si>
  <si>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</si>
  <si>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</si>
  <si>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</si>
  <si>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</si>
  <si>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</si>
  <si>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</si>
  <si>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</si>
  <si>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</si>
  <si>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</si>
  <si>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</si>
  <si>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</si>
  <si>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</si>
  <si>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</si>
  <si>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</si>
  <si>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</si>
  <si>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</si>
  <si>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</si>
  <si>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</si>
  <si>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</si>
  <si>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</si>
  <si>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</si>
  <si>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</si>
  <si>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</si>
  <si>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</si>
  <si>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</si>
  <si>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</si>
  <si>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</si>
  <si>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</si>
  <si>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</si>
  <si>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</si>
  <si>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</si>
  <si>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</si>
  <si>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</si>
  <si>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</si>
  <si>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</si>
  <si>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</si>
  <si>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</si>
  <si>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</si>
  <si>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</si>
  <si>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</si>
  <si>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</si>
  <si>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</si>
  <si>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</si>
  <si>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</si>
  <si>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</si>
  <si>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</si>
  <si>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</si>
  <si>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</si>
  <si>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</si>
  <si>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</si>
  <si>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</si>
  <si>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</si>
  <si>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</si>
  <si>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</si>
  <si>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</si>
  <si>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</si>
  <si>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</si>
  <si>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</si>
  <si>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</si>
  <si>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</si>
  <si>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</si>
  <si>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</si>
  <si>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</si>
  <si>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</si>
  <si>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</si>
  <si>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</si>
  <si>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</si>
  <si>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</si>
  <si>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</si>
  <si>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</si>
  <si>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</si>
  <si>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</si>
  <si>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</si>
  <si>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</si>
  <si>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</si>
  <si>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</si>
  <si>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</si>
  <si>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</si>
  <si>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</si>
  <si>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</si>
  <si>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</si>
  <si>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</si>
  <si>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</si>
  <si>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</si>
  <si>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</si>
  <si>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</si>
  <si>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</si>
  <si>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</si>
  <si>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</si>
  <si>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</si>
  <si>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</si>
  <si>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</si>
  <si>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</si>
  <si>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</si>
  <si>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</si>
  <si>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</si>
  <si>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</si>
  <si>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</si>
  <si>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</si>
  <si>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</si>
  <si>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</si>
  <si>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</si>
  <si>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</si>
  <si>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</si>
  <si>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</si>
  <si>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</si>
  <si>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</si>
  <si>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</si>
  <si>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</si>
  <si>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</si>
  <si>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</si>
  <si>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</si>
  <si>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</si>
  <si>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</si>
  <si>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</si>
  <si>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</si>
  <si>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</si>
  <si>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</si>
  <si>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</si>
  <si>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</si>
  <si>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</si>
  <si>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</si>
  <si>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</si>
  <si>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</si>
  <si>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</si>
  <si>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</si>
  <si>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</si>
  <si>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</si>
  <si>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</si>
  <si>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</si>
  <si>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</si>
  <si>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</si>
  <si>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</si>
  <si>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</si>
  <si>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</si>
  <si>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</si>
  <si>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</si>
  <si>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</si>
  <si>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</si>
  <si>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</si>
  <si>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</si>
  <si>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</si>
  <si>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</si>
  <si>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</si>
  <si>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</si>
  <si>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</si>
  <si>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</si>
  <si>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</si>
  <si>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</si>
  <si>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</si>
  <si>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</si>
  <si>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</si>
  <si>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</si>
  <si>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</si>
  <si>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</si>
  <si>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</si>
  <si>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</si>
  <si>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</si>
  <si>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</si>
  <si>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</si>
  <si>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</si>
  <si>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</si>
  <si>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</si>
  <si>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</si>
  <si>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</si>
  <si>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</si>
  <si>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</si>
  <si>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</si>
  <si>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</si>
  <si>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</si>
  <si>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</si>
  <si>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</si>
  <si>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</si>
  <si>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</si>
  <si>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</si>
  <si>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</si>
  <si>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</si>
  <si>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</si>
  <si>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</si>
  <si>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</si>
  <si>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</si>
  <si>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</si>
  <si>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</si>
  <si>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</si>
  <si>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</si>
  <si>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</si>
  <si>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</si>
  <si>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</si>
  <si>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</si>
  <si>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</si>
  <si>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</si>
  <si>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</si>
  <si>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</si>
  <si>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</si>
  <si>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</si>
  <si>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</si>
  <si>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</si>
  <si>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</si>
  <si>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</si>
  <si>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</si>
  <si>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</si>
  <si>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</si>
  <si>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</si>
  <si>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</si>
  <si>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</si>
  <si>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</si>
  <si>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</si>
  <si>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</si>
  <si>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</si>
  <si>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</si>
  <si>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</si>
  <si>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</si>
  <si>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</si>
  <si>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</si>
  <si>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</si>
  <si>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</si>
  <si>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</si>
  <si>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</si>
  <si>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</si>
  <si>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</si>
  <si>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</si>
  <si>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</si>
  <si>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</si>
  <si>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</si>
  <si>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</si>
  <si>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</si>
  <si>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</si>
  <si>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</si>
  <si>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</si>
  <si>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</si>
  <si>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</si>
  <si>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</si>
  <si>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</si>
  <si>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</si>
  <si>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</si>
  <si>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</si>
  <si>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</si>
  <si>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</si>
  <si>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</si>
  <si>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</si>
  <si>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</si>
  <si>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</si>
  <si>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</si>
  <si>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</si>
  <si>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</si>
  <si>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</si>
  <si>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</si>
  <si>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</si>
  <si>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</si>
  <si>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</si>
  <si>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</si>
  <si>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</si>
  <si>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</si>
  <si>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</si>
  <si>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</si>
  <si>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</si>
  <si>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</si>
  <si>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</si>
  <si>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</si>
  <si>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</si>
  <si>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</si>
  <si>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</si>
  <si>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</si>
  <si>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</si>
  <si>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</si>
  <si>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</si>
  <si>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</si>
  <si>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</si>
  <si>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</si>
  <si>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</si>
  <si>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</si>
  <si>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</si>
  <si>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</si>
  <si>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</si>
  <si>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</si>
  <si>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</si>
  <si>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</si>
  <si>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</si>
  <si>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</si>
  <si>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</si>
  <si>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</si>
  <si>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</si>
  <si>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</si>
  <si>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</si>
  <si>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</si>
  <si>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</si>
  <si>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</si>
  <si>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</si>
  <si>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</si>
  <si>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</si>
  <si>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</si>
  <si>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</si>
  <si>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</si>
  <si>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</si>
  <si>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</si>
  <si>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</si>
  <si>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</si>
  <si>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</si>
  <si>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</si>
  <si>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</si>
  <si>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</si>
  <si>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</si>
  <si>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</si>
  <si>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</si>
  <si>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</si>
  <si>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</si>
  <si>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</si>
  <si>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</si>
  <si>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</si>
  <si>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</si>
  <si>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</si>
  <si>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</si>
  <si>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</si>
  <si>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</si>
  <si>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</si>
  <si>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</si>
  <si>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</si>
  <si>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</si>
  <si>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</si>
  <si>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</si>
  <si>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</si>
  <si>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</si>
  <si>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</si>
  <si>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</si>
  <si>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</si>
  <si>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</si>
  <si>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</si>
  <si>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</si>
  <si>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</si>
  <si>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</si>
  <si>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</si>
  <si>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</si>
  <si>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</si>
  <si>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</si>
  <si>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</si>
  <si>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</si>
  <si>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</si>
  <si>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</si>
  <si>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</si>
  <si>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</si>
  <si>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</si>
  <si>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</si>
  <si>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</si>
  <si>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</si>
  <si>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</si>
  <si>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</si>
  <si>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</si>
  <si>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</si>
  <si>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</si>
  <si>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</si>
  <si>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</si>
  <si>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</si>
  <si>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</si>
  <si>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</si>
  <si>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</si>
  <si>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</si>
  <si>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</si>
  <si>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</si>
  <si>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</si>
  <si>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</si>
  <si>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</si>
  <si>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</si>
  <si>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</si>
  <si>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</si>
  <si>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</si>
  <si>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</si>
  <si>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</si>
  <si>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</si>
  <si>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</si>
  <si>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</si>
  <si>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</si>
  <si>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</si>
  <si>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</si>
  <si>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</si>
  <si>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</si>
  <si>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</si>
  <si>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</si>
  <si>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</si>
  <si>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</si>
  <si>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</si>
  <si>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</si>
  <si>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</si>
  <si>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</si>
  <si>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</si>
  <si>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</si>
  <si>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</si>
  <si>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</si>
  <si>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</si>
  <si>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</si>
  <si>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</si>
  <si>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</si>
  <si>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</si>
  <si>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</si>
  <si>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</si>
  <si>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</si>
  <si>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</si>
  <si>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</si>
  <si>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</si>
  <si>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</si>
  <si>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</si>
  <si>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</si>
  <si>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</si>
  <si>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</si>
  <si>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</si>
  <si>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</si>
  <si>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</si>
  <si>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</si>
  <si>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</si>
  <si>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</si>
  <si>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</si>
  <si>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</si>
  <si>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</si>
  <si>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</si>
  <si>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</si>
  <si>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</si>
  <si>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</si>
  <si>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</si>
  <si>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</si>
  <si>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</si>
  <si>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</si>
  <si>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</si>
  <si>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</si>
  <si>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</si>
  <si>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</si>
  <si>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</si>
  <si>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</si>
  <si>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</si>
  <si>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</si>
  <si>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</si>
  <si>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</si>
  <si>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</si>
  <si>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</si>
  <si>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</si>
  <si>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</si>
  <si>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</si>
  <si>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</si>
  <si>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</si>
  <si>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</si>
  <si>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</si>
  <si>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</si>
  <si>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</si>
  <si>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</si>
  <si>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</si>
  <si>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</si>
  <si>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</si>
  <si>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</si>
  <si>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</si>
  <si>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</si>
  <si>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</si>
  <si>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</si>
  <si>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</si>
  <si>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</si>
  <si>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</si>
  <si>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</si>
  <si>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</si>
  <si>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</si>
  <si>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</si>
  <si>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</si>
  <si>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</si>
  <si>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</si>
  <si>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</si>
  <si>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</si>
  <si>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</si>
  <si>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</si>
  <si>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</si>
  <si>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</si>
  <si>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</si>
  <si>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</si>
  <si>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</si>
  <si>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</si>
  <si>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</si>
  <si>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</si>
  <si>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</si>
  <si>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</si>
  <si>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</si>
  <si>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</si>
  <si>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</si>
  <si>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</si>
  <si>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</si>
  <si>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</si>
  <si>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</si>
  <si>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</si>
  <si>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</si>
  <si>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</si>
  <si>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</si>
  <si>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</si>
  <si>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</si>
  <si>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</si>
  <si>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</si>
  <si>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</si>
  <si>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</si>
  <si>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</si>
  <si>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</si>
  <si>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</si>
  <si>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</si>
  <si>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</si>
  <si>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</si>
  <si>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</si>
  <si>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</si>
  <si>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</si>
  <si>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</si>
  <si>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</si>
  <si>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</si>
  <si>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</si>
  <si>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</si>
  <si>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</si>
  <si>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</si>
  <si>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</si>
  <si>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</si>
  <si>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</si>
  <si>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</si>
  <si>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</si>
  <si>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</si>
  <si>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</si>
  <si>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</si>
  <si>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</si>
  <si>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</si>
  <si>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</si>
  <si>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</si>
  <si>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</si>
  <si>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</si>
  <si>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</si>
  <si>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</si>
  <si>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</si>
  <si>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</si>
  <si>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</si>
  <si>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</si>
  <si>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</si>
  <si>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</si>
  <si>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</si>
  <si>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</si>
  <si>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</si>
  <si>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</si>
  <si>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</si>
  <si>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</si>
  <si>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</si>
  <si>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</si>
  <si>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</si>
  <si>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</si>
  <si>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</si>
  <si>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</si>
  <si>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</si>
  <si>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</si>
  <si>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</si>
  <si>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</si>
  <si>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</si>
  <si>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</si>
  <si>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</si>
  <si>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</si>
  <si>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</si>
  <si>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</si>
  <si>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</si>
  <si>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</si>
  <si>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</si>
  <si>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</si>
  <si>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</si>
  <si>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</si>
  <si>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</si>
  <si>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</si>
  <si>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</si>
  <si>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</si>
  <si>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</si>
  <si>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</si>
  <si>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</si>
  <si>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</si>
  <si>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</si>
  <si>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</si>
  <si>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</si>
  <si>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</si>
  <si>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</si>
  <si>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</si>
  <si>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</si>
  <si>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</si>
  <si>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</si>
  <si>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</si>
  <si>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</si>
  <si>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</si>
  <si>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</si>
  <si>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</si>
  <si>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</si>
  <si>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</si>
  <si>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</si>
  <si>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</si>
  <si>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</si>
  <si>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</si>
  <si>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</si>
  <si>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</si>
  <si>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</si>
  <si>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</si>
  <si>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</si>
  <si>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</si>
  <si>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</si>
  <si>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</si>
  <si>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</si>
  <si>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</si>
  <si>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</si>
  <si>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</si>
  <si>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</si>
  <si>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</si>
  <si>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</si>
  <si>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</si>
  <si>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</si>
  <si>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</si>
  <si>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</si>
  <si>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</si>
  <si>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</si>
  <si>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</si>
  <si>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</si>
  <si>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</si>
  <si>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</si>
  <si>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</si>
  <si>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</si>
  <si>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</si>
  <si>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</si>
  <si>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</si>
  <si>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</si>
  <si>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</si>
  <si>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</si>
  <si>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</si>
  <si>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</si>
  <si>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</si>
  <si>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</si>
  <si>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</si>
  <si>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</si>
  <si>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</si>
  <si>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</si>
  <si>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</si>
  <si>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</si>
  <si>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</si>
  <si>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</si>
  <si>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</si>
  <si>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</si>
  <si>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</si>
  <si>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</si>
  <si>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</si>
  <si>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</si>
  <si>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</si>
  <si>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</si>
  <si>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</si>
  <si>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</si>
  <si>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</si>
  <si>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</si>
  <si>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</si>
  <si>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</si>
  <si>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</si>
  <si>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</si>
  <si>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</si>
  <si>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</si>
  <si>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</si>
  <si>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</si>
  <si>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</si>
  <si>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</si>
  <si>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</si>
  <si>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</si>
  <si>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</si>
  <si>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</si>
  <si>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</si>
  <si>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</si>
  <si>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</si>
  <si>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</si>
  <si>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</si>
  <si>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</si>
  <si>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</si>
  <si>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</si>
  <si>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</si>
  <si>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</si>
  <si>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</si>
  <si>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</si>
  <si>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</si>
  <si>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</si>
  <si>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</si>
  <si>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</si>
  <si>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</si>
  <si>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</si>
  <si>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</si>
  <si>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</si>
  <si>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</si>
  <si>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</si>
  <si>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</si>
  <si>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</si>
  <si>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</si>
  <si>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</si>
  <si>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</si>
  <si>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</si>
  <si>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</si>
  <si>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</si>
  <si>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</si>
  <si>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</si>
  <si>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</si>
  <si>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</si>
  <si>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</si>
  <si>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</si>
  <si>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</si>
  <si>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</si>
  <si>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</si>
  <si>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</si>
  <si>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</si>
  <si>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</si>
  <si>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</si>
  <si>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</si>
  <si>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</si>
  <si>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</si>
  <si>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</si>
  <si>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</si>
  <si>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</si>
  <si>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</si>
  <si>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</si>
  <si>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</si>
  <si>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</si>
  <si>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</si>
  <si>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</si>
  <si>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</si>
  <si>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</si>
  <si>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</si>
  <si>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</si>
  <si>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</si>
  <si>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</si>
  <si>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</si>
  <si>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</si>
  <si>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</si>
  <si>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</si>
  <si>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</si>
  <si>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</si>
  <si>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</si>
  <si>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</si>
  <si>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</si>
  <si>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</si>
  <si>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</si>
  <si>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</si>
  <si>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</si>
  <si>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</si>
  <si>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</si>
  <si>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</si>
  <si>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</si>
  <si>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</si>
  <si>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</si>
  <si>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</si>
  <si>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</si>
  <si>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</si>
  <si>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</si>
  <si>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</si>
  <si>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</si>
  <si>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</si>
  <si>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</si>
  <si>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</si>
  <si>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</si>
  <si>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</si>
  <si>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</si>
  <si>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</si>
  <si>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</si>
  <si>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</si>
  <si>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</si>
  <si>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</si>
  <si>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</si>
  <si>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</si>
  <si>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</si>
  <si>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</si>
  <si>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</si>
  <si>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</si>
  <si>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</si>
  <si>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</si>
  <si>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</si>
  <si>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</si>
  <si>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</si>
  <si>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</si>
  <si>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</si>
  <si>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</si>
  <si>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</si>
  <si>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</si>
  <si>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</si>
  <si>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</si>
  <si>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</si>
  <si>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</si>
  <si>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</si>
  <si>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</si>
  <si>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</si>
  <si>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</si>
  <si>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</si>
  <si>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</si>
  <si>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</si>
  <si>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</si>
  <si>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</si>
  <si>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</si>
  <si>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</si>
  <si>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</si>
  <si>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</si>
  <si>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</si>
  <si>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</si>
  <si>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</si>
  <si>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</si>
  <si>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</si>
  <si>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</si>
  <si>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</si>
  <si>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</si>
  <si>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</si>
  <si>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</si>
  <si>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</si>
  <si>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</si>
  <si>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</si>
  <si>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</si>
  <si>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</si>
  <si>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</si>
  <si>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</si>
  <si>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</si>
  <si>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</si>
  <si>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</si>
  <si>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</si>
  <si>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</si>
  <si>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</si>
  <si>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</si>
  <si>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</si>
  <si>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</si>
  <si>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</si>
  <si>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</si>
  <si>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</si>
  <si>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</si>
  <si>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</si>
  <si>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</si>
  <si>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</si>
  <si>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</si>
  <si>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</si>
  <si>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</si>
  <si>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</si>
  <si>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</si>
  <si>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</si>
  <si>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</si>
  <si>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</si>
  <si>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</si>
  <si>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</si>
  <si>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</si>
  <si>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</si>
  <si>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</si>
  <si>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</si>
  <si>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</si>
  <si>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</si>
  <si>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</si>
  <si>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</si>
  <si>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</si>
  <si>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</si>
  <si>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</si>
  <si>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</si>
  <si>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</si>
  <si>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</si>
  <si>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</si>
  <si>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</si>
  <si>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</si>
  <si>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</si>
  <si>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</si>
  <si>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</si>
  <si>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</si>
  <si>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</si>
  <si>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</si>
  <si>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</si>
  <si>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</si>
  <si>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</si>
  <si>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</si>
  <si>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</si>
  <si>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</si>
  <si>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</si>
  <si>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</si>
  <si>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</si>
  <si>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</si>
  <si>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</si>
  <si>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</si>
  <si>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</si>
  <si>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</si>
  <si>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</si>
  <si>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</si>
  <si>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</si>
  <si>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</si>
  <si>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</si>
  <si>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</si>
  <si>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</si>
  <si>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</si>
  <si>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</si>
  <si>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</si>
  <si>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</si>
  <si>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</si>
  <si>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</si>
  <si>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</si>
  <si>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</si>
  <si>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</si>
  <si>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</si>
  <si>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</si>
  <si>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</si>
  <si>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</si>
  <si>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</si>
  <si>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</si>
  <si>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</si>
  <si>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</si>
  <si>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</si>
  <si>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</si>
  <si>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</si>
  <si>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</si>
  <si>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</si>
  <si>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</si>
  <si>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</si>
  <si>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</si>
  <si>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</si>
  <si>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</si>
  <si>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</si>
  <si>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</si>
  <si>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</si>
  <si>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</si>
  <si>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</si>
  <si>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</si>
  <si>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</si>
  <si>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</si>
  <si>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</si>
  <si>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</si>
  <si>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</si>
  <si>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</si>
  <si>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</si>
  <si>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</si>
  <si>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</si>
  <si>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</si>
  <si>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</si>
  <si>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</si>
  <si>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</si>
  <si>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</si>
  <si>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</si>
  <si>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</si>
  <si>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</si>
  <si>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</si>
  <si>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</si>
  <si>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</si>
  <si>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</si>
  <si>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</si>
  <si>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</si>
  <si>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</si>
  <si>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</si>
  <si>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</si>
  <si>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</si>
  <si>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</si>
  <si>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</si>
  <si>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</si>
  <si>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</si>
  <si>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</si>
  <si>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</si>
  <si>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</si>
  <si>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</si>
  <si>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</si>
  <si>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</si>
  <si>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</si>
  <si>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</si>
  <si>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</si>
  <si>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</si>
  <si>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</si>
  <si>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</si>
  <si>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</si>
  <si>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</si>
  <si>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</si>
  <si>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</si>
  <si>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</si>
  <si>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</si>
  <si>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</si>
  <si>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</si>
  <si>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</si>
  <si>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</si>
  <si>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</si>
  <si>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</si>
  <si>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</si>
  <si>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</si>
  <si>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</si>
  <si>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</si>
  <si>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</si>
  <si>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</si>
  <si>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</si>
  <si>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</si>
  <si>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</si>
  <si>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</si>
  <si>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</si>
  <si>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</si>
  <si>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</si>
  <si>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</si>
  <si>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</si>
  <si>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</si>
  <si>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</si>
  <si>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</si>
  <si>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</si>
  <si>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</si>
  <si>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</si>
  <si>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</si>
  <si>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</si>
  <si>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</si>
  <si>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</si>
  <si>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</si>
  <si>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</si>
  <si>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</si>
  <si>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</si>
  <si>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</si>
  <si>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</si>
  <si>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</si>
  <si>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</si>
  <si>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</si>
  <si>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</si>
  <si>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</si>
  <si>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</si>
  <si>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</si>
  <si>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</si>
  <si>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</si>
  <si>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</si>
  <si>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</si>
  <si>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</si>
  <si>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</si>
  <si>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</si>
  <si>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</si>
  <si>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</si>
  <si>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</si>
  <si>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</si>
  <si>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</si>
  <si>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</si>
  <si>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</si>
  <si>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</si>
  <si>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</si>
  <si>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</si>
  <si>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</si>
  <si>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</si>
  <si>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</si>
  <si>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</si>
  <si>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</si>
  <si>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</si>
  <si>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</si>
  <si>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</si>
  <si>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</si>
  <si>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</si>
  <si>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</si>
  <si>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</si>
  <si>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</si>
  <si>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</si>
  <si>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</si>
  <si>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</si>
  <si>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</si>
  <si>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</si>
  <si>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</si>
  <si>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</si>
  <si>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</si>
  <si>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</si>
  <si>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</si>
  <si>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</si>
  <si>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</si>
  <si>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</si>
  <si>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</si>
  <si>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</si>
  <si>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</si>
  <si>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</si>
  <si>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</si>
  <si>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</si>
  <si>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</si>
  <si>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</si>
  <si>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</si>
  <si>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</si>
  <si>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</si>
  <si>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</si>
  <si>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</si>
  <si>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</si>
  <si>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</si>
  <si>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</si>
  <si>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</si>
  <si>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</si>
  <si>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</si>
  <si>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</si>
  <si>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</si>
  <si>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</si>
  <si>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</si>
  <si>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</si>
  <si>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</si>
  <si>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</si>
  <si>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</si>
  <si>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</si>
  <si>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</si>
  <si>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</si>
  <si>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</si>
  <si>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</si>
  <si>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</si>
  <si>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</si>
  <si>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</si>
  <si>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</si>
  <si>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</si>
  <si>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</si>
  <si>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</si>
  <si>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</si>
  <si>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</si>
  <si>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</si>
  <si>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</si>
  <si>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</si>
  <si>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</si>
  <si>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</si>
  <si>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</si>
  <si>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</si>
  <si>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</si>
  <si>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</si>
  <si>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</si>
  <si>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</si>
  <si>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</si>
  <si>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</si>
  <si>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</si>
  <si>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</si>
  <si>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Коломацький районний суд Харківської області</t>
  </si>
  <si>
    <t>63110. Харківська область.с. Різуненкове</t>
  </si>
  <si>
    <t>вул. Центральна</t>
  </si>
  <si>
    <t/>
  </si>
  <si>
    <t>Д.К.Лосєв</t>
  </si>
  <si>
    <t>О.М. Корсун</t>
  </si>
  <si>
    <t>inbox@kl.hr.court.gov.ua</t>
  </si>
  <si>
    <t>(05766)57-2-04</t>
  </si>
  <si>
    <t>6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</si>
</sst>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3" xr:uid="{00000000-0005-0000-0000-000003000000}"/>
    <cellStyle name="Обычный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9" t="s">
        <v>118</v>
      </c>
      <c r="C1" s="159"/>
      <c r="D1" s="159"/>
      <c r="E1" s="159"/>
      <c r="F1" s="159"/>
      <c r="G1" s="159"/>
      <c r="H1" s="159"/>
    </row>
    <row r="3" spans="1:8" ht="18.95" customHeight="1" x14ac:dyDescent="0.2">
      <c r="B3" s="163" t="s">
        <v>193</v>
      </c>
      <c r="C3" s="163"/>
      <c r="D3" s="163"/>
      <c r="E3" s="163"/>
      <c r="F3" s="163"/>
      <c r="G3" s="163"/>
      <c r="H3" s="163"/>
    </row>
    <row r="4" spans="1:8" ht="18.95" customHeight="1" x14ac:dyDescent="0.2">
      <c r="B4" s="163"/>
      <c r="C4" s="163"/>
      <c r="D4" s="163"/>
      <c r="E4" s="163"/>
      <c r="F4" s="163"/>
      <c r="G4" s="163"/>
      <c r="H4" s="163"/>
    </row>
    <row r="5" spans="1:8" ht="18.95" customHeight="1" x14ac:dyDescent="0.3">
      <c r="A5" s="19"/>
      <c r="B5" s="163"/>
      <c r="C5" s="163"/>
      <c r="D5" s="163"/>
      <c r="E5" s="163"/>
      <c r="F5" s="163"/>
      <c r="G5" s="163"/>
      <c r="H5" s="163"/>
    </row>
    <row r="6" spans="1:8" ht="18.95" customHeight="1" x14ac:dyDescent="0.2">
      <c r="B6" s="163"/>
      <c r="C6" s="163"/>
      <c r="D6" s="163"/>
      <c r="E6" s="163"/>
      <c r="F6" s="163"/>
      <c r="G6" s="163"/>
      <c r="H6" s="163"/>
    </row>
    <row r="7" spans="1:8" ht="18.75" x14ac:dyDescent="0.2">
      <c r="B7" s="162"/>
      <c r="C7" s="162"/>
      <c r="D7" s="162"/>
      <c r="E7" s="162"/>
      <c r="F7" s="162"/>
      <c r="G7" s="162"/>
      <c r="H7" s="162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56" t="s">
        <v>2522</v>
      </c>
      <c r="C9" s="156"/>
      <c r="D9" s="156"/>
      <c r="E9" s="156"/>
      <c r="F9" s="156"/>
      <c r="G9" s="156"/>
      <c r="H9" s="156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0" t="s">
        <v>0</v>
      </c>
      <c r="C12" s="160"/>
      <c r="D12" s="160"/>
      <c r="E12" s="160" t="s">
        <v>119</v>
      </c>
      <c r="F12" s="26"/>
    </row>
    <row r="13" spans="1:8" ht="12.95" customHeight="1" x14ac:dyDescent="0.2">
      <c r="A13" s="30"/>
      <c r="B13" s="160"/>
      <c r="C13" s="160"/>
      <c r="D13" s="160"/>
      <c r="E13" s="160"/>
      <c r="F13" s="168" t="s">
        <v>120</v>
      </c>
      <c r="G13" s="159"/>
      <c r="H13" s="159"/>
    </row>
    <row r="14" spans="1:8" ht="10.5" customHeight="1" x14ac:dyDescent="0.2">
      <c r="A14" s="27"/>
      <c r="B14" s="161"/>
      <c r="C14" s="161"/>
      <c r="D14" s="161"/>
      <c r="E14" s="161"/>
      <c r="F14" s="57"/>
      <c r="G14" s="135" t="s">
        <v>191</v>
      </c>
      <c r="H14" s="59"/>
    </row>
    <row r="15" spans="1:8" ht="48" customHeight="1" x14ac:dyDescent="0.2">
      <c r="A15" s="27"/>
      <c r="B15" s="171" t="s">
        <v>192</v>
      </c>
      <c r="C15" s="172"/>
      <c r="D15" s="173"/>
      <c r="E15" s="86" t="s">
        <v>1</v>
      </c>
    </row>
    <row r="16" spans="1:8" ht="12.95" customHeight="1" x14ac:dyDescent="0.2">
      <c r="A16" s="27"/>
      <c r="B16" s="151" t="s">
        <v>226</v>
      </c>
      <c r="C16" s="152"/>
      <c r="D16" s="153"/>
      <c r="E16" s="157" t="s">
        <v>4</v>
      </c>
      <c r="F16" s="27"/>
      <c r="G16" s="150" t="s">
        <v>121</v>
      </c>
      <c r="H16" s="150"/>
    </row>
    <row r="17" spans="1:8" ht="12.95" customHeight="1" x14ac:dyDescent="0.2">
      <c r="A17" s="27"/>
      <c r="B17" s="151"/>
      <c r="C17" s="152"/>
      <c r="D17" s="153"/>
      <c r="E17" s="157"/>
      <c r="F17" s="158" t="s">
        <v>227</v>
      </c>
      <c r="G17" s="158"/>
      <c r="H17" s="158"/>
    </row>
    <row r="18" spans="1:8" ht="12.95" customHeight="1" x14ac:dyDescent="0.2">
      <c r="A18" s="27"/>
      <c r="B18" s="151"/>
      <c r="C18" s="152"/>
      <c r="D18" s="153"/>
      <c r="E18" s="157"/>
      <c r="F18" s="158"/>
      <c r="G18" s="158"/>
      <c r="H18" s="158"/>
    </row>
    <row r="19" spans="1:8" ht="19.5" customHeight="1" x14ac:dyDescent="0.2">
      <c r="A19" s="27"/>
      <c r="B19" s="151"/>
      <c r="C19" s="152"/>
      <c r="D19" s="153"/>
      <c r="E19" s="157"/>
      <c r="F19" s="169" t="s">
        <v>176</v>
      </c>
      <c r="G19" s="170"/>
      <c r="H19" s="170"/>
    </row>
    <row r="20" spans="1:8" ht="49.5" customHeight="1" x14ac:dyDescent="0.2">
      <c r="A20" s="27"/>
      <c r="B20" s="147" t="s">
        <v>187</v>
      </c>
      <c r="C20" s="148"/>
      <c r="D20" s="149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115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4" t="s">
        <v>189</v>
      </c>
      <c r="C24" s="165"/>
      <c r="D24" s="154" t="s">
        <v>2523</v>
      </c>
      <c r="E24" s="154"/>
      <c r="F24" s="154"/>
      <c r="G24" s="154"/>
      <c r="H24" s="155"/>
    </row>
    <row r="25" spans="1:8" ht="19.5" customHeight="1" x14ac:dyDescent="0.2">
      <c r="A25" s="27"/>
      <c r="B25" s="164" t="s">
        <v>190</v>
      </c>
      <c r="C25" s="165"/>
      <c r="D25" s="145" t="s">
        <v>2524</v>
      </c>
      <c r="E25" s="145"/>
      <c r="F25" s="145"/>
      <c r="G25" s="145"/>
      <c r="H25" s="146"/>
    </row>
    <row r="26" spans="1:8" ht="19.5" customHeight="1" x14ac:dyDescent="0.2">
      <c r="A26" s="27"/>
      <c r="B26" s="183" t="s">
        <v>2525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56</v>
      </c>
      <c r="C27" s="145"/>
      <c r="D27" s="145"/>
      <c r="E27" s="145"/>
      <c r="F27" s="145"/>
      <c r="G27" s="145"/>
      <c r="H27" s="146"/>
    </row>
    <row r="28" spans="1:8" ht="12.95" customHeight="1" x14ac:dyDescent="0.2">
      <c r="A28" s="27"/>
      <c r="B28" s="174" t="s">
        <v>116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117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6"/>
      <c r="C37" s="167"/>
      <c r="D37" s="167"/>
      <c r="E37" s="167"/>
      <c r="F37" s="167"/>
      <c r="G37" s="167"/>
      <c r="H37" s="167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honeticPr fontId="0" type="noConversion"/>
  <pageMargins left="0.25" right="0.25" top="0.75" bottom="0.75" header="0.3" footer="0.3"/>
  <pageSetup paperSize="9" orientation="portrait" r:id="rId1"/>
  <headerFooter>
    <oddFooter>&amp;C&amp;L0CA32E77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5"/>
      <c r="C4" s="205"/>
      <c r="D4" s="205"/>
      <c r="E4" s="20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93" t="s">
        <v>10</v>
      </c>
      <c r="B6" s="207" t="s">
        <v>201</v>
      </c>
      <c r="C6" s="210" t="s">
        <v>7</v>
      </c>
      <c r="D6" s="63"/>
      <c r="E6" s="197" t="s">
        <v>207</v>
      </c>
      <c r="F6" s="202" t="s">
        <v>194</v>
      </c>
      <c r="G6" s="203"/>
      <c r="H6" s="203"/>
      <c r="I6" s="204"/>
      <c r="J6" s="202" t="s">
        <v>206</v>
      </c>
      <c r="K6" s="203"/>
      <c r="L6" s="203"/>
      <c r="M6" s="203"/>
      <c r="N6" s="203"/>
      <c r="O6" s="203"/>
      <c r="P6" s="203"/>
      <c r="Q6" s="203"/>
      <c r="R6" s="204"/>
      <c r="S6" s="216" t="s">
        <v>159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193" t="s">
        <v>209</v>
      </c>
      <c r="AL6" s="193"/>
      <c r="AM6" s="193"/>
      <c r="AN6" s="193" t="s">
        <v>2322</v>
      </c>
      <c r="AO6" s="201"/>
      <c r="AP6" s="201"/>
      <c r="AQ6" s="201"/>
      <c r="AR6" s="193" t="s">
        <v>213</v>
      </c>
      <c r="AS6" s="193" t="s">
        <v>214</v>
      </c>
      <c r="AT6" s="193" t="s">
        <v>210</v>
      </c>
      <c r="AU6" s="193" t="s">
        <v>211</v>
      </c>
      <c r="AV6" s="193" t="s">
        <v>212</v>
      </c>
    </row>
    <row r="7" spans="1:48" ht="21.95" customHeight="1" x14ac:dyDescent="0.2">
      <c r="A7" s="193"/>
      <c r="B7" s="208"/>
      <c r="C7" s="211"/>
      <c r="D7" s="75"/>
      <c r="E7" s="198"/>
      <c r="F7" s="197" t="s">
        <v>9</v>
      </c>
      <c r="G7" s="197" t="s">
        <v>13</v>
      </c>
      <c r="H7" s="197" t="s">
        <v>15</v>
      </c>
      <c r="I7" s="197" t="s">
        <v>202</v>
      </c>
      <c r="J7" s="197" t="s">
        <v>157</v>
      </c>
      <c r="K7" s="197" t="s">
        <v>19</v>
      </c>
      <c r="L7" s="197" t="s">
        <v>16</v>
      </c>
      <c r="M7" s="197" t="s">
        <v>14</v>
      </c>
      <c r="N7" s="197" t="s">
        <v>18</v>
      </c>
      <c r="O7" s="193" t="s">
        <v>158</v>
      </c>
      <c r="P7" s="193" t="s">
        <v>17</v>
      </c>
      <c r="Q7" s="193" t="s">
        <v>21</v>
      </c>
      <c r="R7" s="193" t="s">
        <v>22</v>
      </c>
      <c r="S7" s="202" t="s">
        <v>208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1"/>
      <c r="AL7" s="201"/>
      <c r="AM7" s="201"/>
      <c r="AN7" s="201"/>
      <c r="AO7" s="201"/>
      <c r="AP7" s="201"/>
      <c r="AQ7" s="201"/>
      <c r="AR7" s="193"/>
      <c r="AS7" s="193"/>
      <c r="AT7" s="193"/>
      <c r="AU7" s="193"/>
      <c r="AV7" s="193"/>
    </row>
    <row r="8" spans="1:48" ht="21.95" customHeight="1" x14ac:dyDescent="0.2">
      <c r="A8" s="193"/>
      <c r="B8" s="208"/>
      <c r="C8" s="211"/>
      <c r="D8" s="7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3"/>
      <c r="P8" s="193"/>
      <c r="Q8" s="193"/>
      <c r="R8" s="193"/>
      <c r="S8" s="197" t="s">
        <v>20</v>
      </c>
      <c r="T8" s="202" t="s">
        <v>27</v>
      </c>
      <c r="U8" s="203"/>
      <c r="V8" s="203"/>
      <c r="W8" s="203"/>
      <c r="X8" s="203"/>
      <c r="Y8" s="203"/>
      <c r="Z8" s="203"/>
      <c r="AA8" s="204"/>
      <c r="AB8" s="193" t="s">
        <v>30</v>
      </c>
      <c r="AC8" s="193" t="s">
        <v>34</v>
      </c>
      <c r="AD8" s="193" t="s">
        <v>38</v>
      </c>
      <c r="AE8" s="193" t="s">
        <v>35</v>
      </c>
      <c r="AF8" s="193" t="s">
        <v>37</v>
      </c>
      <c r="AG8" s="193" t="s">
        <v>39</v>
      </c>
      <c r="AH8" s="193" t="s">
        <v>36</v>
      </c>
      <c r="AI8" s="193" t="s">
        <v>40</v>
      </c>
      <c r="AJ8" s="193" t="s">
        <v>41</v>
      </c>
      <c r="AK8" s="193" t="s">
        <v>42</v>
      </c>
      <c r="AL8" s="193" t="s">
        <v>43</v>
      </c>
      <c r="AM8" s="193" t="s">
        <v>22</v>
      </c>
      <c r="AN8" s="193" t="s">
        <v>36</v>
      </c>
      <c r="AO8" s="193" t="s">
        <v>2326</v>
      </c>
      <c r="AP8" s="193" t="s">
        <v>44</v>
      </c>
      <c r="AQ8" s="193" t="s">
        <v>45</v>
      </c>
      <c r="AR8" s="193"/>
      <c r="AS8" s="193"/>
      <c r="AT8" s="193"/>
      <c r="AU8" s="193"/>
      <c r="AV8" s="193"/>
    </row>
    <row r="9" spans="1:48" ht="12.95" customHeight="1" x14ac:dyDescent="0.2">
      <c r="A9" s="193"/>
      <c r="B9" s="208"/>
      <c r="C9" s="211"/>
      <c r="D9" s="75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3"/>
      <c r="P9" s="193"/>
      <c r="Q9" s="193"/>
      <c r="R9" s="193"/>
      <c r="S9" s="198"/>
      <c r="T9" s="193" t="s">
        <v>28</v>
      </c>
      <c r="U9" s="202" t="s">
        <v>23</v>
      </c>
      <c r="V9" s="203"/>
      <c r="W9" s="203"/>
      <c r="X9" s="203"/>
      <c r="Y9" s="203"/>
      <c r="Z9" s="203"/>
      <c r="AA9" s="204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 x14ac:dyDescent="0.2">
      <c r="A10" s="193"/>
      <c r="B10" s="209"/>
      <c r="C10" s="212"/>
      <c r="D10" s="76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3"/>
      <c r="P10" s="193"/>
      <c r="Q10" s="193"/>
      <c r="R10" s="193"/>
      <c r="S10" s="199"/>
      <c r="T10" s="19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14</v>
      </c>
      <c r="F30" s="95">
        <f t="shared" si="1"/>
        <v>7</v>
      </c>
      <c r="G30" s="95">
        <f t="shared" si="1"/>
        <v>0</v>
      </c>
      <c r="H30" s="95">
        <f t="shared" si="1"/>
        <v>0</v>
      </c>
      <c r="I30" s="95">
        <f t="shared" si="1"/>
        <v>7</v>
      </c>
      <c r="J30" s="95">
        <f t="shared" si="1"/>
        <v>0</v>
      </c>
      <c r="K30" s="95">
        <f t="shared" si="1"/>
        <v>0</v>
      </c>
      <c r="L30" s="95">
        <f t="shared" si="1"/>
        <v>7</v>
      </c>
      <c r="M30" s="95">
        <f t="shared" si="1"/>
        <v>0</v>
      </c>
      <c r="N30" s="95">
        <f t="shared" si="1"/>
        <v>0</v>
      </c>
      <c r="O30" s="95">
        <f t="shared" si="1"/>
        <v>0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1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1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1</v>
      </c>
      <c r="AH30" s="95">
        <f t="shared" si="1"/>
        <v>4</v>
      </c>
      <c r="AI30" s="95">
        <f t="shared" si="1"/>
        <v>0</v>
      </c>
      <c r="AJ30" s="95">
        <f t="shared" si="1"/>
        <v>0</v>
      </c>
      <c r="AK30" s="95">
        <f t="shared" si="1"/>
        <v>1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customHeight="1" x14ac:dyDescent="0.2">
      <c r="A31" s="64">
        <v>19</v>
      </c>
      <c r="B31" s="6" t="s">
        <v>255</v>
      </c>
      <c r="C31" s="65" t="s">
        <v>256</v>
      </c>
      <c r="D31" s="65"/>
      <c r="E31" s="97">
        <v>1</v>
      </c>
      <c r="F31" s="97">
        <v>1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1</v>
      </c>
      <c r="U31" s="97"/>
      <c r="V31" s="97"/>
      <c r="W31" s="97"/>
      <c r="X31" s="97"/>
      <c r="Y31" s="97">
        <v>1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11</v>
      </c>
      <c r="F47" s="97">
        <v>5</v>
      </c>
      <c r="G47" s="97"/>
      <c r="H47" s="97"/>
      <c r="I47" s="97">
        <v>6</v>
      </c>
      <c r="J47" s="97"/>
      <c r="K47" s="97"/>
      <c r="L47" s="97">
        <v>6</v>
      </c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>
        <v>4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1</v>
      </c>
      <c r="F48" s="97"/>
      <c r="G48" s="97"/>
      <c r="H48" s="97"/>
      <c r="I48" s="97">
        <v>1</v>
      </c>
      <c r="J48" s="97"/>
      <c r="K48" s="97"/>
      <c r="L48" s="97">
        <v>1</v>
      </c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0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5</v>
      </c>
      <c r="F222" s="95">
        <f t="shared" si="5"/>
        <v>5</v>
      </c>
      <c r="G222" s="95">
        <f t="shared" si="5"/>
        <v>0</v>
      </c>
      <c r="H222" s="95">
        <f t="shared" si="5"/>
        <v>0</v>
      </c>
      <c r="I222" s="95">
        <f t="shared" si="5"/>
        <v>0</v>
      </c>
      <c r="J222" s="95">
        <f t="shared" si="5"/>
        <v>0</v>
      </c>
      <c r="K222" s="95">
        <f t="shared" si="5"/>
        <v>0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0</v>
      </c>
      <c r="S222" s="95">
        <f t="shared" si="5"/>
        <v>0</v>
      </c>
      <c r="T222" s="95">
        <f t="shared" si="5"/>
        <v>2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2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1</v>
      </c>
      <c r="AF222" s="95">
        <f t="shared" si="5"/>
        <v>0</v>
      </c>
      <c r="AG222" s="95">
        <f t="shared" si="5"/>
        <v>0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2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0</v>
      </c>
      <c r="AS222" s="95">
        <f t="shared" si="5"/>
        <v>1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1</v>
      </c>
      <c r="F223" s="97">
        <v>1</v>
      </c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>
        <v>1</v>
      </c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1</v>
      </c>
      <c r="F224" s="97">
        <v>1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1</v>
      </c>
      <c r="U224" s="97"/>
      <c r="V224" s="97"/>
      <c r="W224" s="97"/>
      <c r="X224" s="97">
        <v>1</v>
      </c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>
        <v>1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2</v>
      </c>
      <c r="F225" s="97">
        <v>2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1</v>
      </c>
      <c r="U225" s="97"/>
      <c r="V225" s="97"/>
      <c r="W225" s="97"/>
      <c r="X225" s="97">
        <v>1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</v>
      </c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1</v>
      </c>
      <c r="F229" s="97">
        <v>1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0</v>
      </c>
      <c r="F446" s="95">
        <f t="shared" si="8"/>
        <v>0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hidden="1" customHeight="1" x14ac:dyDescent="0.2">
      <c r="A480" s="64">
        <v>468</v>
      </c>
      <c r="B480" s="6" t="s">
        <v>803</v>
      </c>
      <c r="C480" s="65" t="s">
        <v>804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</v>
      </c>
      <c r="F520" s="95">
        <f t="shared" si="10"/>
        <v>0</v>
      </c>
      <c r="G520" s="95">
        <f t="shared" si="10"/>
        <v>0</v>
      </c>
      <c r="H520" s="95">
        <f t="shared" si="10"/>
        <v>0</v>
      </c>
      <c r="I520" s="95">
        <f t="shared" si="10"/>
        <v>1</v>
      </c>
      <c r="J520" s="95">
        <f t="shared" si="10"/>
        <v>0</v>
      </c>
      <c r="K520" s="95">
        <f t="shared" si="10"/>
        <v>0</v>
      </c>
      <c r="L520" s="95">
        <f t="shared" si="10"/>
        <v>1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0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customHeight="1" x14ac:dyDescent="0.2">
      <c r="A550" s="64">
        <v>538</v>
      </c>
      <c r="B550" s="6" t="s">
        <v>2462</v>
      </c>
      <c r="C550" s="65" t="s">
        <v>2478</v>
      </c>
      <c r="D550" s="65"/>
      <c r="E550" s="97">
        <v>1</v>
      </c>
      <c r="F550" s="97"/>
      <c r="G550" s="97"/>
      <c r="H550" s="97"/>
      <c r="I550" s="97">
        <v>1</v>
      </c>
      <c r="J550" s="97"/>
      <c r="K550" s="97"/>
      <c r="L550" s="97">
        <v>1</v>
      </c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</v>
      </c>
      <c r="F617" s="95">
        <f t="shared" si="12"/>
        <v>1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1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1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0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1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</v>
      </c>
      <c r="F618" s="95">
        <f t="shared" si="13"/>
        <v>1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1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1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0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1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1</v>
      </c>
      <c r="F630" s="97">
        <v>1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>
        <v>1</v>
      </c>
      <c r="U630" s="97"/>
      <c r="V630" s="97"/>
      <c r="W630" s="97"/>
      <c r="X630" s="97"/>
      <c r="Y630" s="97">
        <v>1</v>
      </c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>
        <v>1</v>
      </c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0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0</v>
      </c>
      <c r="F846" s="95">
        <f t="shared" si="18"/>
        <v>0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21</v>
      </c>
      <c r="F1656" s="132">
        <f t="shared" si="21"/>
        <v>13</v>
      </c>
      <c r="G1656" s="132">
        <f t="shared" si="21"/>
        <v>0</v>
      </c>
      <c r="H1656" s="132">
        <f t="shared" si="21"/>
        <v>0</v>
      </c>
      <c r="I1656" s="132">
        <f t="shared" si="21"/>
        <v>8</v>
      </c>
      <c r="J1656" s="132">
        <f t="shared" si="21"/>
        <v>0</v>
      </c>
      <c r="K1656" s="132">
        <f t="shared" si="21"/>
        <v>0</v>
      </c>
      <c r="L1656" s="132">
        <f t="shared" si="21"/>
        <v>8</v>
      </c>
      <c r="M1656" s="132">
        <f t="shared" si="21"/>
        <v>0</v>
      </c>
      <c r="N1656" s="132">
        <f t="shared" si="21"/>
        <v>0</v>
      </c>
      <c r="O1656" s="132">
        <f t="shared" si="21"/>
        <v>0</v>
      </c>
      <c r="P1656" s="132">
        <f t="shared" si="21"/>
        <v>0</v>
      </c>
      <c r="Q1656" s="132">
        <f t="shared" si="21"/>
        <v>0</v>
      </c>
      <c r="R1656" s="132">
        <f t="shared" si="21"/>
        <v>0</v>
      </c>
      <c r="S1656" s="132">
        <f t="shared" si="21"/>
        <v>0</v>
      </c>
      <c r="T1656" s="132">
        <f t="shared" si="21"/>
        <v>4</v>
      </c>
      <c r="U1656" s="132">
        <f t="shared" si="21"/>
        <v>0</v>
      </c>
      <c r="V1656" s="132">
        <f t="shared" si="21"/>
        <v>0</v>
      </c>
      <c r="W1656" s="132">
        <f t="shared" si="21"/>
        <v>0</v>
      </c>
      <c r="X1656" s="132">
        <f t="shared" si="21"/>
        <v>2</v>
      </c>
      <c r="Y1656" s="132">
        <f t="shared" si="21"/>
        <v>2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0</v>
      </c>
      <c r="AE1656" s="132">
        <f t="shared" si="21"/>
        <v>1</v>
      </c>
      <c r="AF1656" s="132">
        <f t="shared" si="21"/>
        <v>0</v>
      </c>
      <c r="AG1656" s="132">
        <f t="shared" si="21"/>
        <v>1</v>
      </c>
      <c r="AH1656" s="132">
        <f t="shared" si="21"/>
        <v>4</v>
      </c>
      <c r="AI1656" s="132">
        <f t="shared" si="21"/>
        <v>0</v>
      </c>
      <c r="AJ1656" s="132">
        <f t="shared" si="21"/>
        <v>0</v>
      </c>
      <c r="AK1656" s="132">
        <f t="shared" si="21"/>
        <v>3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0</v>
      </c>
      <c r="AS1656" s="132">
        <f t="shared" si="21"/>
        <v>2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213" t="s">
        <v>23</v>
      </c>
      <c r="C1657" s="78" t="s">
        <v>2473</v>
      </c>
      <c r="D1657" s="65"/>
      <c r="E1657" s="136">
        <v>14</v>
      </c>
      <c r="F1657" s="97">
        <v>7</v>
      </c>
      <c r="G1657" s="97"/>
      <c r="H1657" s="97"/>
      <c r="I1657" s="97">
        <v>7</v>
      </c>
      <c r="J1657" s="97"/>
      <c r="K1657" s="97"/>
      <c r="L1657" s="97">
        <v>7</v>
      </c>
      <c r="M1657" s="97"/>
      <c r="N1657" s="97"/>
      <c r="O1657" s="97"/>
      <c r="P1657" s="97"/>
      <c r="Q1657" s="97"/>
      <c r="R1657" s="97"/>
      <c r="S1657" s="97"/>
      <c r="T1657" s="97">
        <v>1</v>
      </c>
      <c r="U1657" s="97"/>
      <c r="V1657" s="97"/>
      <c r="W1657" s="97"/>
      <c r="X1657" s="97"/>
      <c r="Y1657" s="97">
        <v>1</v>
      </c>
      <c r="Z1657" s="97"/>
      <c r="AA1657" s="97"/>
      <c r="AB1657" s="97"/>
      <c r="AC1657" s="97"/>
      <c r="AD1657" s="97"/>
      <c r="AE1657" s="97">
        <v>1</v>
      </c>
      <c r="AF1657" s="97"/>
      <c r="AG1657" s="97">
        <v>1</v>
      </c>
      <c r="AH1657" s="97">
        <v>4</v>
      </c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>
        <v>1</v>
      </c>
      <c r="AT1657" s="97"/>
      <c r="AU1657" s="95"/>
      <c r="AV1657" s="95"/>
    </row>
    <row r="1658" spans="1:48" ht="16.5" customHeight="1" x14ac:dyDescent="0.2">
      <c r="A1658" s="64">
        <v>1646</v>
      </c>
      <c r="B1658" s="214"/>
      <c r="C1658" s="78" t="s">
        <v>2474</v>
      </c>
      <c r="D1658" s="67" t="s">
        <v>2526</v>
      </c>
      <c r="E1658" s="133">
        <v>2</v>
      </c>
      <c r="F1658" s="97">
        <v>1</v>
      </c>
      <c r="G1658" s="97"/>
      <c r="H1658" s="97"/>
      <c r="I1658" s="97">
        <v>1</v>
      </c>
      <c r="J1658" s="97"/>
      <c r="K1658" s="97"/>
      <c r="L1658" s="97">
        <v>1</v>
      </c>
      <c r="M1658" s="97"/>
      <c r="N1658" s="97"/>
      <c r="O1658" s="97"/>
      <c r="P1658" s="97"/>
      <c r="Q1658" s="97"/>
      <c r="R1658" s="97"/>
      <c r="S1658" s="97"/>
      <c r="T1658" s="97">
        <v>1</v>
      </c>
      <c r="U1658" s="97"/>
      <c r="V1658" s="97"/>
      <c r="W1658" s="97"/>
      <c r="X1658" s="97">
        <v>1</v>
      </c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>
        <v>1</v>
      </c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214"/>
      <c r="C1659" s="78" t="s">
        <v>177</v>
      </c>
      <c r="D1659" s="68" t="s">
        <v>2526</v>
      </c>
      <c r="E1659" s="134">
        <v>4</v>
      </c>
      <c r="F1659" s="97">
        <v>4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1</v>
      </c>
      <c r="U1659" s="97"/>
      <c r="V1659" s="97"/>
      <c r="W1659" s="97"/>
      <c r="X1659" s="97">
        <v>1</v>
      </c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3</v>
      </c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16.5" customHeight="1" x14ac:dyDescent="0.2">
      <c r="A1660" s="64">
        <v>1648</v>
      </c>
      <c r="B1660" s="214"/>
      <c r="C1660" s="78" t="s">
        <v>178</v>
      </c>
      <c r="D1660" s="67" t="s">
        <v>2526</v>
      </c>
      <c r="E1660" s="133">
        <v>1</v>
      </c>
      <c r="F1660" s="97">
        <v>1</v>
      </c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1</v>
      </c>
      <c r="U1660" s="97"/>
      <c r="V1660" s="97"/>
      <c r="W1660" s="97"/>
      <c r="X1660" s="97"/>
      <c r="Y1660" s="97">
        <v>1</v>
      </c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214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214"/>
      <c r="C1662" s="79" t="s">
        <v>183</v>
      </c>
      <c r="D1662" s="68" t="s">
        <v>2526</v>
      </c>
      <c r="E1662" s="133">
        <v>2</v>
      </c>
      <c r="F1662" s="97">
        <v>1</v>
      </c>
      <c r="G1662" s="97"/>
      <c r="H1662" s="97"/>
      <c r="I1662" s="97">
        <v>1</v>
      </c>
      <c r="J1662" s="97"/>
      <c r="K1662" s="97"/>
      <c r="L1662" s="97">
        <v>1</v>
      </c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1</v>
      </c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214"/>
      <c r="C1663" s="79" t="s">
        <v>179</v>
      </c>
      <c r="D1663" s="129"/>
      <c r="E1663" s="133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214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214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214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215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00" t="s">
        <v>2321</v>
      </c>
      <c r="AM1669" s="20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195" t="s">
        <v>2527</v>
      </c>
      <c r="AT1669" s="195"/>
      <c r="AU1669" s="195"/>
      <c r="AV1669" s="195"/>
    </row>
    <row r="1670" spans="1:48" ht="19.5" customHeight="1" x14ac:dyDescent="0.2">
      <c r="AL1670" s="39" t="s">
        <v>2526</v>
      </c>
      <c r="AM1670" s="39" t="s">
        <v>2526</v>
      </c>
      <c r="AN1670" s="187" t="s">
        <v>131</v>
      </c>
      <c r="AO1670" s="187"/>
      <c r="AP1670" s="187"/>
      <c r="AQ1670" s="187"/>
      <c r="AR1670" s="96"/>
      <c r="AS1670" s="187" t="s">
        <v>132</v>
      </c>
      <c r="AT1670" s="187"/>
      <c r="AU1670" s="187"/>
      <c r="AV1670" s="187"/>
    </row>
    <row r="1671" spans="1:48" ht="18" customHeight="1" x14ac:dyDescent="0.2">
      <c r="AL1671" s="39" t="s">
        <v>136</v>
      </c>
      <c r="AM1671" s="40" t="s">
        <v>2526</v>
      </c>
      <c r="AN1671" s="192"/>
      <c r="AO1671" s="192"/>
      <c r="AP1671" s="192"/>
      <c r="AQ1671" s="192"/>
      <c r="AR1671" s="38" t="s">
        <v>2526</v>
      </c>
      <c r="AS1671" s="196" t="s">
        <v>2528</v>
      </c>
      <c r="AT1671" s="196"/>
      <c r="AU1671" s="196"/>
      <c r="AV1671" s="196"/>
    </row>
    <row r="1672" spans="1:48" ht="28.5" customHeight="1" x14ac:dyDescent="0.2">
      <c r="AL1672" s="126"/>
      <c r="AM1672" s="126"/>
      <c r="AN1672" s="187" t="s">
        <v>131</v>
      </c>
      <c r="AO1672" s="187"/>
      <c r="AP1672" s="187"/>
      <c r="AQ1672" s="187"/>
      <c r="AR1672" s="126"/>
      <c r="AS1672" s="187" t="s">
        <v>132</v>
      </c>
      <c r="AT1672" s="187"/>
      <c r="AU1672" s="187"/>
      <c r="AV1672" s="187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189" t="s">
        <v>2526</v>
      </c>
      <c r="AO1674" s="189"/>
      <c r="AP1674" s="189"/>
      <c r="AQ1674" s="189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190" t="s">
        <v>2529</v>
      </c>
      <c r="AP1675" s="190"/>
      <c r="AQ1675" s="190"/>
      <c r="AR1675" s="190"/>
      <c r="AS1675" s="190"/>
      <c r="AT1675" s="126"/>
      <c r="AU1675" s="126"/>
      <c r="AV1675" s="126"/>
    </row>
    <row r="1676" spans="1:48" ht="15.75" customHeight="1" x14ac:dyDescent="0.2">
      <c r="AL1676" s="41" t="s">
        <v>133</v>
      </c>
      <c r="AN1676" s="191" t="s">
        <v>2530</v>
      </c>
      <c r="AO1676" s="191"/>
      <c r="AP1676" s="191"/>
      <c r="AQ1676" s="191"/>
      <c r="AR1676" s="194"/>
      <c r="AS1676" s="194"/>
      <c r="AT1676" s="194"/>
      <c r="AU1676" s="127"/>
      <c r="AV1676" s="127"/>
    </row>
    <row r="1677" spans="1:48" ht="17.25" customHeight="1" x14ac:dyDescent="0.2">
      <c r="AL1677" s="131" t="s">
        <v>165</v>
      </c>
      <c r="AN1677" s="188" t="s">
        <v>2531</v>
      </c>
      <c r="AO1677" s="188"/>
      <c r="AP1677" s="188"/>
    </row>
  </sheetData>
  <mergeCells count="64"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H8:AH10"/>
    <mergeCell ref="AF8:AF10"/>
    <mergeCell ref="A6:A10"/>
    <mergeCell ref="B6:B10"/>
    <mergeCell ref="C6:C10"/>
    <mergeCell ref="L7:L10"/>
    <mergeCell ref="N7:N10"/>
    <mergeCell ref="M7:M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P7:P10"/>
    <mergeCell ref="G7:G10"/>
    <mergeCell ref="AL1669:AM1669"/>
    <mergeCell ref="AK6:AM7"/>
    <mergeCell ref="S7:AJ7"/>
    <mergeCell ref="T8:AA8"/>
    <mergeCell ref="U9:AA9"/>
    <mergeCell ref="AC8:AC10"/>
    <mergeCell ref="AD8:AD10"/>
    <mergeCell ref="AB8:AB10"/>
    <mergeCell ref="AK8:AK10"/>
    <mergeCell ref="AM8:AM10"/>
    <mergeCell ref="AL8:AL10"/>
    <mergeCell ref="AP8:AP10"/>
    <mergeCell ref="AQ8:AQ10"/>
    <mergeCell ref="AS6:AS10"/>
    <mergeCell ref="AR6:AR10"/>
    <mergeCell ref="AN1670:AQ1670"/>
    <mergeCell ref="AN8:AN10"/>
    <mergeCell ref="AN6:AQ7"/>
    <mergeCell ref="AO8:AO10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2" fitToWidth="3" pageOrder="overThenDown" orientation="landscape" r:id="rId1"/>
  <headerFooter>
    <oddFooter>&amp;C&amp;L0CA32E77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9" t="s">
        <v>118</v>
      </c>
      <c r="C1" s="159"/>
      <c r="D1" s="159"/>
      <c r="E1" s="159"/>
      <c r="F1" s="159"/>
      <c r="G1" s="159"/>
      <c r="H1" s="159"/>
    </row>
    <row r="3" spans="1:9" ht="18.95" customHeight="1" x14ac:dyDescent="0.3">
      <c r="B3" s="229" t="s">
        <v>122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56" t="s">
        <v>2522</v>
      </c>
      <c r="C4" s="156"/>
      <c r="D4" s="156"/>
      <c r="E4" s="156"/>
      <c r="F4" s="156"/>
      <c r="G4" s="156"/>
      <c r="H4" s="156"/>
    </row>
    <row r="5" spans="1:9" ht="18.95" customHeight="1" x14ac:dyDescent="0.3">
      <c r="B5" s="170"/>
      <c r="C5" s="170"/>
      <c r="D5" s="170"/>
      <c r="E5" s="170"/>
      <c r="F5" s="170"/>
      <c r="G5" s="170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0" t="s">
        <v>0</v>
      </c>
      <c r="C8" s="160"/>
      <c r="D8" s="160"/>
      <c r="E8" s="160" t="s">
        <v>119</v>
      </c>
      <c r="F8" s="27"/>
    </row>
    <row r="9" spans="1:9" ht="12.95" customHeight="1" x14ac:dyDescent="0.2">
      <c r="A9" s="27"/>
      <c r="B9" s="160"/>
      <c r="C9" s="160"/>
      <c r="D9" s="160"/>
      <c r="E9" s="160"/>
      <c r="F9" s="219" t="s">
        <v>130</v>
      </c>
      <c r="G9" s="219"/>
      <c r="H9" s="219"/>
    </row>
    <row r="10" spans="1:9" ht="12.95" customHeight="1" x14ac:dyDescent="0.2">
      <c r="A10" s="27"/>
      <c r="B10" s="161"/>
      <c r="C10" s="161"/>
      <c r="D10" s="161"/>
      <c r="E10" s="161"/>
      <c r="F10" s="57"/>
      <c r="G10" s="58" t="s">
        <v>191</v>
      </c>
      <c r="H10" s="59"/>
    </row>
    <row r="11" spans="1:9" ht="44.25" customHeight="1" x14ac:dyDescent="0.2">
      <c r="A11" s="27"/>
      <c r="B11" s="171" t="s">
        <v>200</v>
      </c>
      <c r="C11" s="172"/>
      <c r="D11" s="173"/>
      <c r="E11" s="86" t="s">
        <v>1</v>
      </c>
    </row>
    <row r="12" spans="1:9" ht="12.95" customHeight="1" x14ac:dyDescent="0.2">
      <c r="A12" s="27"/>
      <c r="B12" s="151" t="s">
        <v>220</v>
      </c>
      <c r="C12" s="152"/>
      <c r="D12" s="153"/>
      <c r="E12" s="157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51"/>
      <c r="C13" s="152"/>
      <c r="D13" s="153"/>
      <c r="E13" s="157"/>
      <c r="F13" s="158" t="s">
        <v>227</v>
      </c>
      <c r="G13" s="158"/>
      <c r="H13" s="158"/>
      <c r="I13" s="12"/>
    </row>
    <row r="14" spans="1:9" ht="12.95" customHeight="1" x14ac:dyDescent="0.2">
      <c r="A14" s="27"/>
      <c r="B14" s="151"/>
      <c r="C14" s="152"/>
      <c r="D14" s="153"/>
      <c r="E14" s="157"/>
      <c r="F14" s="158"/>
      <c r="G14" s="158"/>
      <c r="H14" s="158"/>
      <c r="I14" s="55"/>
    </row>
    <row r="15" spans="1:9" ht="22.5" customHeight="1" x14ac:dyDescent="0.2">
      <c r="A15" s="27"/>
      <c r="B15" s="151"/>
      <c r="C15" s="152"/>
      <c r="D15" s="153"/>
      <c r="E15" s="157"/>
      <c r="F15" s="228" t="s">
        <v>176</v>
      </c>
      <c r="G15" s="228"/>
      <c r="H15" s="228"/>
      <c r="I15" s="12"/>
    </row>
    <row r="16" spans="1:9" s="35" customFormat="1" ht="44.25" customHeight="1" x14ac:dyDescent="0.2">
      <c r="A16" s="27"/>
      <c r="B16" s="147" t="s">
        <v>187</v>
      </c>
      <c r="C16" s="148"/>
      <c r="D16" s="149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20" t="s">
        <v>2</v>
      </c>
      <c r="C22" s="221"/>
      <c r="D22" s="239" t="s">
        <v>2523</v>
      </c>
      <c r="E22" s="239"/>
      <c r="F22" s="239"/>
      <c r="G22" s="239"/>
      <c r="H22" s="240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38"/>
      <c r="E24" s="239"/>
      <c r="F24" s="239"/>
      <c r="G24" s="239"/>
      <c r="H24" s="240"/>
      <c r="I24" s="26"/>
    </row>
    <row r="25" spans="1:9" ht="12.95" customHeight="1" x14ac:dyDescent="0.2">
      <c r="A25" s="30"/>
      <c r="B25" s="233" t="s">
        <v>2524</v>
      </c>
      <c r="C25" s="150"/>
      <c r="D25" s="150"/>
      <c r="E25" s="150"/>
      <c r="F25" s="150"/>
      <c r="G25" s="150"/>
      <c r="H25" s="234"/>
      <c r="I25" s="26"/>
    </row>
    <row r="26" spans="1:9" ht="17.25" customHeight="1" x14ac:dyDescent="0.2">
      <c r="A26" s="30"/>
      <c r="B26" s="235" t="s">
        <v>2525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116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22">
        <v>56</v>
      </c>
      <c r="C28" s="223"/>
      <c r="D28" s="223"/>
      <c r="E28" s="223"/>
      <c r="F28" s="223"/>
      <c r="G28" s="223"/>
      <c r="H28" s="224"/>
      <c r="I28" s="26"/>
    </row>
    <row r="29" spans="1:9" ht="9.75" customHeight="1" x14ac:dyDescent="0.2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2.95" customHeight="1" x14ac:dyDescent="0.2">
      <c r="A30" s="30"/>
      <c r="B30" s="230" t="s">
        <v>117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6"/>
      <c r="C34" s="167"/>
      <c r="D34" s="167"/>
      <c r="E34" s="167"/>
      <c r="F34" s="167"/>
      <c r="G34" s="167"/>
      <c r="H34" s="167"/>
    </row>
  </sheetData>
  <mergeCells count="22">
    <mergeCell ref="D22:H22"/>
    <mergeCell ref="B34:H34"/>
    <mergeCell ref="B30:H30"/>
    <mergeCell ref="B25:H25"/>
    <mergeCell ref="B26:H26"/>
    <mergeCell ref="B27:H27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16:D16"/>
    <mergeCell ref="D24:H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&amp;C&amp;L0CA32E77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47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93" t="s">
        <v>171</v>
      </c>
      <c r="B6" s="249" t="s">
        <v>201</v>
      </c>
      <c r="C6" s="250" t="s">
        <v>7</v>
      </c>
      <c r="D6" s="3"/>
      <c r="E6" s="193" t="s">
        <v>195</v>
      </c>
      <c r="F6" s="193" t="s">
        <v>46</v>
      </c>
      <c r="G6" s="193"/>
      <c r="H6" s="193"/>
      <c r="I6" s="193"/>
      <c r="J6" s="193"/>
      <c r="K6" s="193"/>
      <c r="L6" s="193"/>
      <c r="M6" s="193"/>
      <c r="N6" s="193" t="s">
        <v>54</v>
      </c>
      <c r="O6" s="193"/>
      <c r="P6" s="193"/>
      <c r="Q6" s="193"/>
      <c r="R6" s="193"/>
      <c r="S6" s="193"/>
      <c r="T6" s="193"/>
      <c r="U6" s="202" t="s">
        <v>64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AO6" s="193" t="s">
        <v>79</v>
      </c>
      <c r="AP6" s="193"/>
      <c r="AQ6" s="193"/>
      <c r="AR6" s="193"/>
      <c r="AS6" s="193"/>
      <c r="AT6" s="193"/>
      <c r="AU6" s="193"/>
      <c r="AV6" s="193" t="s">
        <v>170</v>
      </c>
      <c r="AW6" s="193" t="s">
        <v>87</v>
      </c>
      <c r="AX6" s="193" t="s">
        <v>88</v>
      </c>
      <c r="AY6" s="193" t="s">
        <v>221</v>
      </c>
      <c r="AZ6" s="193"/>
      <c r="BA6" s="193"/>
      <c r="BB6" s="193"/>
      <c r="BC6" s="193" t="s">
        <v>2325</v>
      </c>
      <c r="BD6" s="193"/>
      <c r="BE6" s="193"/>
      <c r="BF6" s="193"/>
      <c r="BG6" s="193" t="s">
        <v>2324</v>
      </c>
      <c r="BH6" s="193"/>
      <c r="BI6" s="193"/>
      <c r="BJ6" s="193" t="s">
        <v>2323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40" customFormat="1" ht="24.75" customHeight="1" x14ac:dyDescent="0.2">
      <c r="A7" s="193"/>
      <c r="B7" s="249"/>
      <c r="C7" s="250"/>
      <c r="D7" s="3"/>
      <c r="E7" s="193"/>
      <c r="F7" s="193" t="s">
        <v>47</v>
      </c>
      <c r="G7" s="193" t="s">
        <v>48</v>
      </c>
      <c r="H7" s="193" t="s">
        <v>50</v>
      </c>
      <c r="I7" s="202" t="s">
        <v>167</v>
      </c>
      <c r="J7" s="203"/>
      <c r="K7" s="203"/>
      <c r="L7" s="203"/>
      <c r="M7" s="204"/>
      <c r="N7" s="193" t="s">
        <v>55</v>
      </c>
      <c r="O7" s="193" t="s">
        <v>57</v>
      </c>
      <c r="P7" s="193" t="s">
        <v>58</v>
      </c>
      <c r="Q7" s="193" t="s">
        <v>56</v>
      </c>
      <c r="R7" s="193" t="s">
        <v>60</v>
      </c>
      <c r="S7" s="193" t="s">
        <v>59</v>
      </c>
      <c r="T7" s="193" t="s">
        <v>62</v>
      </c>
      <c r="U7" s="193" t="s">
        <v>65</v>
      </c>
      <c r="V7" s="193" t="s">
        <v>61</v>
      </c>
      <c r="W7" s="197" t="s">
        <v>160</v>
      </c>
      <c r="X7" s="197" t="s">
        <v>161</v>
      </c>
      <c r="Y7" s="251" t="s">
        <v>63</v>
      </c>
      <c r="Z7" s="193" t="s">
        <v>156</v>
      </c>
      <c r="AA7" s="193" t="s">
        <v>66</v>
      </c>
      <c r="AB7" s="193" t="s">
        <v>67</v>
      </c>
      <c r="AC7" s="193" t="s">
        <v>69</v>
      </c>
      <c r="AD7" s="193" t="s">
        <v>68</v>
      </c>
      <c r="AE7" s="193" t="s">
        <v>71</v>
      </c>
      <c r="AF7" s="193" t="s">
        <v>73</v>
      </c>
      <c r="AG7" s="193" t="s">
        <v>70</v>
      </c>
      <c r="AH7" s="193" t="s">
        <v>72</v>
      </c>
      <c r="AI7" s="193" t="s">
        <v>74</v>
      </c>
      <c r="AJ7" s="193" t="s">
        <v>76</v>
      </c>
      <c r="AK7" s="193" t="s">
        <v>75</v>
      </c>
      <c r="AL7" s="193" t="s">
        <v>222</v>
      </c>
      <c r="AM7" s="193" t="s">
        <v>77</v>
      </c>
      <c r="AN7" s="193" t="s">
        <v>78</v>
      </c>
      <c r="AO7" s="193" t="s">
        <v>80</v>
      </c>
      <c r="AP7" s="193" t="s">
        <v>83</v>
      </c>
      <c r="AQ7" s="193" t="s">
        <v>81</v>
      </c>
      <c r="AR7" s="193" t="s">
        <v>82</v>
      </c>
      <c r="AS7" s="193" t="s">
        <v>84</v>
      </c>
      <c r="AT7" s="193" t="s">
        <v>85</v>
      </c>
      <c r="AU7" s="193" t="s">
        <v>86</v>
      </c>
      <c r="AV7" s="193"/>
      <c r="AW7" s="193"/>
      <c r="AX7" s="193"/>
      <c r="AY7" s="250" t="s">
        <v>28</v>
      </c>
      <c r="AZ7" s="193" t="s">
        <v>23</v>
      </c>
      <c r="BA7" s="193"/>
      <c r="BB7" s="193"/>
      <c r="BC7" s="193" t="s">
        <v>91</v>
      </c>
      <c r="BD7" s="193" t="s">
        <v>92</v>
      </c>
      <c r="BE7" s="193" t="s">
        <v>94</v>
      </c>
      <c r="BF7" s="193" t="s">
        <v>223</v>
      </c>
      <c r="BG7" s="193" t="s">
        <v>95</v>
      </c>
      <c r="BH7" s="193" t="s">
        <v>96</v>
      </c>
      <c r="BI7" s="193" t="s">
        <v>97</v>
      </c>
      <c r="BJ7" s="193" t="s">
        <v>98</v>
      </c>
      <c r="BK7" s="193" t="s">
        <v>99</v>
      </c>
      <c r="BL7" s="193"/>
      <c r="BM7" s="193"/>
      <c r="BN7" s="193"/>
      <c r="BO7" s="193" t="s">
        <v>100</v>
      </c>
      <c r="BP7" s="193"/>
      <c r="BQ7" s="193" t="s">
        <v>102</v>
      </c>
      <c r="BR7" s="193"/>
      <c r="BS7" s="193"/>
    </row>
    <row r="8" spans="1:71" s="140" customFormat="1" ht="21" customHeight="1" x14ac:dyDescent="0.2">
      <c r="A8" s="193"/>
      <c r="B8" s="249"/>
      <c r="C8" s="250"/>
      <c r="D8" s="3"/>
      <c r="E8" s="193"/>
      <c r="F8" s="193"/>
      <c r="G8" s="193"/>
      <c r="H8" s="193"/>
      <c r="I8" s="202" t="s">
        <v>169</v>
      </c>
      <c r="J8" s="203"/>
      <c r="K8" s="204"/>
      <c r="L8" s="197" t="s">
        <v>53</v>
      </c>
      <c r="M8" s="197" t="s">
        <v>51</v>
      </c>
      <c r="N8" s="193"/>
      <c r="O8" s="193"/>
      <c r="P8" s="193"/>
      <c r="Q8" s="193"/>
      <c r="R8" s="193"/>
      <c r="S8" s="193"/>
      <c r="T8" s="193"/>
      <c r="U8" s="193"/>
      <c r="V8" s="193"/>
      <c r="W8" s="198"/>
      <c r="X8" s="198"/>
      <c r="Y8" s="251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89</v>
      </c>
      <c r="BA8" s="193" t="s">
        <v>90</v>
      </c>
      <c r="BB8" s="193" t="s">
        <v>93</v>
      </c>
      <c r="BC8" s="193"/>
      <c r="BD8" s="193"/>
      <c r="BE8" s="193"/>
      <c r="BF8" s="193"/>
      <c r="BG8" s="193"/>
      <c r="BH8" s="193"/>
      <c r="BI8" s="193"/>
      <c r="BJ8" s="193"/>
      <c r="BK8" s="250" t="s">
        <v>28</v>
      </c>
      <c r="BL8" s="193" t="s">
        <v>23</v>
      </c>
      <c r="BM8" s="193"/>
      <c r="BN8" s="193"/>
      <c r="BO8" s="193"/>
      <c r="BP8" s="193"/>
      <c r="BQ8" s="193"/>
      <c r="BR8" s="193"/>
      <c r="BS8" s="193"/>
    </row>
    <row r="9" spans="1:71" s="140" customFormat="1" ht="45" customHeight="1" x14ac:dyDescent="0.2">
      <c r="A9" s="193"/>
      <c r="B9" s="249"/>
      <c r="C9" s="250"/>
      <c r="D9" s="3"/>
      <c r="E9" s="193"/>
      <c r="F9" s="193"/>
      <c r="G9" s="193"/>
      <c r="H9" s="193"/>
      <c r="I9" s="198" t="s">
        <v>168</v>
      </c>
      <c r="J9" s="199" t="s">
        <v>49</v>
      </c>
      <c r="K9" s="199" t="s">
        <v>52</v>
      </c>
      <c r="L9" s="198"/>
      <c r="M9" s="198"/>
      <c r="N9" s="193"/>
      <c r="O9" s="193"/>
      <c r="P9" s="193"/>
      <c r="Q9" s="193"/>
      <c r="R9" s="193"/>
      <c r="S9" s="193"/>
      <c r="T9" s="193"/>
      <c r="U9" s="193"/>
      <c r="V9" s="193"/>
      <c r="W9" s="198"/>
      <c r="X9" s="198"/>
      <c r="Y9" s="251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50"/>
      <c r="BL9" s="193" t="s">
        <v>224</v>
      </c>
      <c r="BM9" s="193" t="s">
        <v>17</v>
      </c>
      <c r="BN9" s="193" t="s">
        <v>22</v>
      </c>
      <c r="BO9" s="210" t="s">
        <v>28</v>
      </c>
      <c r="BP9" s="193" t="s">
        <v>101</v>
      </c>
      <c r="BQ9" s="193" t="s">
        <v>103</v>
      </c>
      <c r="BR9" s="193" t="s">
        <v>225</v>
      </c>
      <c r="BS9" s="193" t="s">
        <v>110</v>
      </c>
    </row>
    <row r="10" spans="1:71" s="140" customFormat="1" ht="45.75" customHeight="1" x14ac:dyDescent="0.2">
      <c r="A10" s="193"/>
      <c r="B10" s="249"/>
      <c r="C10" s="250"/>
      <c r="D10" s="3"/>
      <c r="E10" s="193"/>
      <c r="F10" s="193"/>
      <c r="G10" s="193"/>
      <c r="H10" s="193"/>
      <c r="I10" s="199"/>
      <c r="J10" s="193"/>
      <c r="K10" s="193"/>
      <c r="L10" s="199"/>
      <c r="M10" s="199"/>
      <c r="N10" s="193"/>
      <c r="O10" s="193"/>
      <c r="P10" s="193"/>
      <c r="Q10" s="193"/>
      <c r="R10" s="193"/>
      <c r="S10" s="193"/>
      <c r="T10" s="193"/>
      <c r="U10" s="193"/>
      <c r="V10" s="193"/>
      <c r="W10" s="199"/>
      <c r="X10" s="199"/>
      <c r="Y10" s="251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50"/>
      <c r="BL10" s="193"/>
      <c r="BM10" s="193"/>
      <c r="BN10" s="193"/>
      <c r="BO10" s="212"/>
      <c r="BP10" s="193"/>
      <c r="BQ10" s="193"/>
      <c r="BR10" s="193"/>
      <c r="BS10" s="193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BS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7</v>
      </c>
      <c r="F30" s="95">
        <f t="shared" si="3"/>
        <v>7</v>
      </c>
      <c r="G30" s="95">
        <f t="shared" si="3"/>
        <v>0</v>
      </c>
      <c r="H30" s="95">
        <f t="shared" si="3"/>
        <v>1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0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0</v>
      </c>
      <c r="Q30" s="95">
        <f t="shared" si="3"/>
        <v>0</v>
      </c>
      <c r="R30" s="95">
        <f t="shared" si="3"/>
        <v>7</v>
      </c>
      <c r="S30" s="95">
        <f t="shared" si="3"/>
        <v>0</v>
      </c>
      <c r="T30" s="95">
        <f t="shared" si="3"/>
        <v>0</v>
      </c>
      <c r="U30" s="95">
        <f t="shared" si="3"/>
        <v>3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4</v>
      </c>
      <c r="AL30" s="95">
        <f t="shared" si="4"/>
        <v>1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2</v>
      </c>
      <c r="AR30" s="95">
        <f t="shared" si="4"/>
        <v>0</v>
      </c>
      <c r="AS30" s="95">
        <f t="shared" si="4"/>
        <v>5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1</v>
      </c>
      <c r="AZ30" s="95">
        <f t="shared" si="4"/>
        <v>1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1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BS30" si="5">SUM(BQ31:BQ95)</f>
        <v>0</v>
      </c>
      <c r="BR30" s="95">
        <f t="shared" si="5"/>
        <v>0</v>
      </c>
      <c r="BS30" s="95">
        <f t="shared" si="5"/>
        <v>0</v>
      </c>
    </row>
    <row r="31" spans="1:71" ht="12.95" customHeight="1" x14ac:dyDescent="0.2">
      <c r="A31" s="64">
        <v>19</v>
      </c>
      <c r="B31" s="6" t="s">
        <v>255</v>
      </c>
      <c r="C31" s="65" t="s">
        <v>256</v>
      </c>
      <c r="D31" s="65"/>
      <c r="E31" s="95">
        <v>1</v>
      </c>
      <c r="F31" s="97">
        <v>1</v>
      </c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>
        <v>1</v>
      </c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>
        <v>1</v>
      </c>
      <c r="AL31" s="95"/>
      <c r="AM31" s="95"/>
      <c r="AN31" s="95"/>
      <c r="AO31" s="97"/>
      <c r="AP31" s="97"/>
      <c r="AQ31" s="97"/>
      <c r="AR31" s="97"/>
      <c r="AS31" s="97">
        <v>1</v>
      </c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>
        <v>1</v>
      </c>
      <c r="I41" s="95"/>
      <c r="J41" s="97"/>
      <c r="K41" s="97"/>
      <c r="L41" s="97"/>
      <c r="M41" s="97"/>
      <c r="N41" s="95"/>
      <c r="O41" s="97"/>
      <c r="P41" s="97"/>
      <c r="Q41" s="95"/>
      <c r="R41" s="97">
        <v>1</v>
      </c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5"/>
      <c r="AM41" s="95"/>
      <c r="AN41" s="95"/>
      <c r="AO41" s="97"/>
      <c r="AP41" s="97"/>
      <c r="AQ41" s="97"/>
      <c r="AR41" s="97"/>
      <c r="AS41" s="97">
        <v>1</v>
      </c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5</v>
      </c>
      <c r="F47" s="97">
        <v>5</v>
      </c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>
        <v>5</v>
      </c>
      <c r="S47" s="97"/>
      <c r="T47" s="97"/>
      <c r="U47" s="97">
        <v>3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2</v>
      </c>
      <c r="AL47" s="95">
        <v>1</v>
      </c>
      <c r="AM47" s="95"/>
      <c r="AN47" s="95"/>
      <c r="AO47" s="97"/>
      <c r="AP47" s="97"/>
      <c r="AQ47" s="97">
        <v>2</v>
      </c>
      <c r="AR47" s="97"/>
      <c r="AS47" s="97">
        <v>3</v>
      </c>
      <c r="AT47" s="95"/>
      <c r="AU47" s="95"/>
      <c r="AV47" s="97"/>
      <c r="AW47" s="95"/>
      <c r="AX47" s="97"/>
      <c r="AY47" s="97">
        <v>1</v>
      </c>
      <c r="AZ47" s="97">
        <v>1</v>
      </c>
      <c r="BA47" s="97"/>
      <c r="BB47" s="97"/>
      <c r="BC47" s="95"/>
      <c r="BD47" s="95"/>
      <c r="BE47" s="95">
        <v>1</v>
      </c>
      <c r="BF47" s="95"/>
      <c r="BG47" s="97"/>
      <c r="BH47" s="97"/>
      <c r="BI47" s="97"/>
      <c r="BJ47" s="97">
        <v>1</v>
      </c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hidden="1" customHeight="1" x14ac:dyDescent="0.2">
      <c r="A48" s="64">
        <v>36</v>
      </c>
      <c r="B48" s="6" t="s">
        <v>278</v>
      </c>
      <c r="C48" s="65" t="s">
        <v>277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BS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BS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BS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5</v>
      </c>
      <c r="F222" s="95">
        <f t="shared" si="15"/>
        <v>5</v>
      </c>
      <c r="G222" s="95">
        <f t="shared" si="15"/>
        <v>0</v>
      </c>
      <c r="H222" s="95">
        <f t="shared" si="15"/>
        <v>0</v>
      </c>
      <c r="I222" s="95">
        <f t="shared" si="15"/>
        <v>0</v>
      </c>
      <c r="J222" s="95">
        <f t="shared" si="15"/>
        <v>0</v>
      </c>
      <c r="K222" s="95">
        <f t="shared" si="15"/>
        <v>0</v>
      </c>
      <c r="L222" s="95">
        <f t="shared" si="15"/>
        <v>0</v>
      </c>
      <c r="M222" s="95">
        <f t="shared" si="15"/>
        <v>0</v>
      </c>
      <c r="N222" s="95">
        <f t="shared" si="15"/>
        <v>0</v>
      </c>
      <c r="O222" s="95">
        <f t="shared" si="15"/>
        <v>0</v>
      </c>
      <c r="P222" s="95">
        <f t="shared" si="15"/>
        <v>1</v>
      </c>
      <c r="Q222" s="95">
        <f t="shared" si="15"/>
        <v>0</v>
      </c>
      <c r="R222" s="95">
        <f t="shared" si="15"/>
        <v>3</v>
      </c>
      <c r="S222" s="95">
        <f t="shared" si="15"/>
        <v>1</v>
      </c>
      <c r="T222" s="95">
        <f t="shared" si="15"/>
        <v>0</v>
      </c>
      <c r="U222" s="95">
        <f t="shared" si="15"/>
        <v>1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1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3</v>
      </c>
      <c r="AL222" s="95">
        <f t="shared" si="16"/>
        <v>2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1</v>
      </c>
      <c r="AR222" s="95">
        <f t="shared" si="16"/>
        <v>0</v>
      </c>
      <c r="AS222" s="95">
        <f t="shared" si="16"/>
        <v>4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0</v>
      </c>
      <c r="AY222" s="95">
        <f t="shared" si="16"/>
        <v>2</v>
      </c>
      <c r="AZ222" s="95">
        <f t="shared" si="16"/>
        <v>1</v>
      </c>
      <c r="BA222" s="95">
        <f t="shared" si="16"/>
        <v>0</v>
      </c>
      <c r="BB222" s="95">
        <f t="shared" si="16"/>
        <v>1</v>
      </c>
      <c r="BC222" s="95">
        <f t="shared" si="16"/>
        <v>0</v>
      </c>
      <c r="BD222" s="95">
        <f t="shared" si="16"/>
        <v>0</v>
      </c>
      <c r="BE222" s="95">
        <f t="shared" si="16"/>
        <v>2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1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BS222" si="17">SUM(BQ223:BQ267)</f>
        <v>0</v>
      </c>
      <c r="BR222" s="95">
        <f t="shared" si="17"/>
        <v>1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1</v>
      </c>
      <c r="F223" s="97">
        <v>1</v>
      </c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>
        <v>1</v>
      </c>
      <c r="S223" s="97"/>
      <c r="T223" s="97"/>
      <c r="U223" s="97">
        <v>1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>
        <v>1</v>
      </c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1</v>
      </c>
      <c r="F224" s="97">
        <v>1</v>
      </c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>
        <v>1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</v>
      </c>
      <c r="AL224" s="95">
        <v>1</v>
      </c>
      <c r="AM224" s="95"/>
      <c r="AN224" s="95"/>
      <c r="AO224" s="97"/>
      <c r="AP224" s="97"/>
      <c r="AQ224" s="97"/>
      <c r="AR224" s="97"/>
      <c r="AS224" s="97">
        <v>1</v>
      </c>
      <c r="AT224" s="95"/>
      <c r="AU224" s="95"/>
      <c r="AV224" s="97"/>
      <c r="AW224" s="95"/>
      <c r="AX224" s="97"/>
      <c r="AY224" s="97">
        <v>1</v>
      </c>
      <c r="AZ224" s="97"/>
      <c r="BA224" s="97"/>
      <c r="BB224" s="97">
        <v>1</v>
      </c>
      <c r="BC224" s="95"/>
      <c r="BD224" s="95"/>
      <c r="BE224" s="95">
        <v>1</v>
      </c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>
        <v>1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2</v>
      </c>
      <c r="F225" s="97">
        <v>2</v>
      </c>
      <c r="G225" s="97"/>
      <c r="H225" s="95"/>
      <c r="I225" s="95"/>
      <c r="J225" s="97"/>
      <c r="K225" s="97"/>
      <c r="L225" s="97"/>
      <c r="M225" s="97"/>
      <c r="N225" s="95"/>
      <c r="O225" s="97"/>
      <c r="P225" s="97">
        <v>1</v>
      </c>
      <c r="Q225" s="95"/>
      <c r="R225" s="97">
        <v>1</v>
      </c>
      <c r="S225" s="97"/>
      <c r="T225" s="97"/>
      <c r="U225" s="97"/>
      <c r="V225" s="95"/>
      <c r="W225" s="95"/>
      <c r="X225" s="95"/>
      <c r="Y225" s="97"/>
      <c r="Z225" s="97">
        <v>1</v>
      </c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</v>
      </c>
      <c r="AL225" s="95">
        <v>1</v>
      </c>
      <c r="AM225" s="95"/>
      <c r="AN225" s="95"/>
      <c r="AO225" s="97"/>
      <c r="AP225" s="97"/>
      <c r="AQ225" s="97"/>
      <c r="AR225" s="97"/>
      <c r="AS225" s="97">
        <v>2</v>
      </c>
      <c r="AT225" s="95"/>
      <c r="AU225" s="95"/>
      <c r="AV225" s="97"/>
      <c r="AW225" s="95"/>
      <c r="AX225" s="97"/>
      <c r="AY225" s="97">
        <v>1</v>
      </c>
      <c r="AZ225" s="97">
        <v>1</v>
      </c>
      <c r="BA225" s="97"/>
      <c r="BB225" s="97"/>
      <c r="BC225" s="95"/>
      <c r="BD225" s="95"/>
      <c r="BE225" s="95">
        <v>1</v>
      </c>
      <c r="BF225" s="95"/>
      <c r="BG225" s="97"/>
      <c r="BH225" s="97"/>
      <c r="BI225" s="97"/>
      <c r="BJ225" s="97">
        <v>1</v>
      </c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1</v>
      </c>
      <c r="F229" s="97">
        <v>1</v>
      </c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>
        <v>1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5"/>
      <c r="AM229" s="95"/>
      <c r="AN229" s="95"/>
      <c r="AO229" s="97"/>
      <c r="AP229" s="97"/>
      <c r="AQ229" s="97">
        <v>1</v>
      </c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BS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BS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0</v>
      </c>
      <c r="F446" s="95">
        <f t="shared" si="24"/>
        <v>0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0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0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BS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hidden="1" customHeight="1" x14ac:dyDescent="0.2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BS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0</v>
      </c>
      <c r="F520" s="95">
        <f t="shared" si="30"/>
        <v>0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0</v>
      </c>
      <c r="R520" s="95">
        <f t="shared" si="30"/>
        <v>0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0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0</v>
      </c>
      <c r="AR520" s="95">
        <f t="shared" si="31"/>
        <v>0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BS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0</v>
      </c>
      <c r="F564" s="95">
        <f t="shared" si="33"/>
        <v>0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BS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</v>
      </c>
      <c r="F617" s="95">
        <f t="shared" si="36"/>
        <v>1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0</v>
      </c>
      <c r="R617" s="95">
        <f t="shared" si="36"/>
        <v>1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1</v>
      </c>
      <c r="AL617" s="95">
        <f t="shared" si="37"/>
        <v>1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1</v>
      </c>
      <c r="AR617" s="95">
        <f t="shared" si="37"/>
        <v>0</v>
      </c>
      <c r="AS617" s="95">
        <f t="shared" si="37"/>
        <v>0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1</v>
      </c>
      <c r="AZ617" s="95">
        <f t="shared" si="37"/>
        <v>0</v>
      </c>
      <c r="BA617" s="95">
        <f t="shared" si="37"/>
        <v>1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1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1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</v>
      </c>
      <c r="F618" s="95">
        <f t="shared" si="38"/>
        <v>1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0</v>
      </c>
      <c r="R618" s="95">
        <f t="shared" si="38"/>
        <v>1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1</v>
      </c>
      <c r="AL618" s="95">
        <f t="shared" si="39"/>
        <v>1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1</v>
      </c>
      <c r="AR618" s="95">
        <f t="shared" si="39"/>
        <v>0</v>
      </c>
      <c r="AS618" s="95">
        <f t="shared" si="39"/>
        <v>0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1</v>
      </c>
      <c r="AZ618" s="95">
        <f t="shared" si="39"/>
        <v>0</v>
      </c>
      <c r="BA618" s="95">
        <f t="shared" si="39"/>
        <v>1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1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BS618" si="40">SUM(BQ619:BQ658)</f>
        <v>0</v>
      </c>
      <c r="BR618" s="95">
        <f t="shared" si="40"/>
        <v>1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1</v>
      </c>
      <c r="F630" s="97">
        <v>1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1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5">
        <v>1</v>
      </c>
      <c r="AM630" s="95"/>
      <c r="AN630" s="95"/>
      <c r="AO630" s="97"/>
      <c r="AP630" s="97"/>
      <c r="AQ630" s="97">
        <v>1</v>
      </c>
      <c r="AR630" s="97"/>
      <c r="AS630" s="97"/>
      <c r="AT630" s="95"/>
      <c r="AU630" s="95"/>
      <c r="AV630" s="97"/>
      <c r="AW630" s="95"/>
      <c r="AX630" s="97"/>
      <c r="AY630" s="97">
        <v>1</v>
      </c>
      <c r="AZ630" s="97"/>
      <c r="BA630" s="97">
        <v>1</v>
      </c>
      <c r="BB630" s="97"/>
      <c r="BC630" s="95"/>
      <c r="BD630" s="95"/>
      <c r="BE630" s="95">
        <v>1</v>
      </c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>
        <v>1</v>
      </c>
      <c r="BS630" s="95"/>
    </row>
    <row r="631" spans="1:71" ht="33.950000000000003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BS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BS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BS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BS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0</v>
      </c>
      <c r="F846" s="95">
        <f t="shared" si="53"/>
        <v>0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0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0</v>
      </c>
      <c r="AL846" s="95">
        <f t="shared" si="54"/>
        <v>0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0</v>
      </c>
      <c r="AZ846" s="95">
        <f t="shared" si="54"/>
        <v>0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BS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BS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BS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13</v>
      </c>
      <c r="F1656" s="95">
        <f t="shared" si="62"/>
        <v>13</v>
      </c>
      <c r="G1656" s="95">
        <f t="shared" si="62"/>
        <v>0</v>
      </c>
      <c r="H1656" s="95">
        <f t="shared" si="62"/>
        <v>1</v>
      </c>
      <c r="I1656" s="95">
        <f t="shared" si="62"/>
        <v>0</v>
      </c>
      <c r="J1656" s="95">
        <f t="shared" si="62"/>
        <v>0</v>
      </c>
      <c r="K1656" s="95">
        <f t="shared" si="62"/>
        <v>0</v>
      </c>
      <c r="L1656" s="95">
        <f t="shared" si="62"/>
        <v>0</v>
      </c>
      <c r="M1656" s="95">
        <f t="shared" si="62"/>
        <v>0</v>
      </c>
      <c r="N1656" s="95">
        <f t="shared" si="62"/>
        <v>0</v>
      </c>
      <c r="O1656" s="95">
        <f t="shared" si="62"/>
        <v>0</v>
      </c>
      <c r="P1656" s="95">
        <f t="shared" si="62"/>
        <v>1</v>
      </c>
      <c r="Q1656" s="95">
        <f t="shared" si="62"/>
        <v>0</v>
      </c>
      <c r="R1656" s="95">
        <f t="shared" si="62"/>
        <v>11</v>
      </c>
      <c r="S1656" s="95">
        <f t="shared" si="62"/>
        <v>1</v>
      </c>
      <c r="T1656" s="95">
        <f t="shared" si="62"/>
        <v>0</v>
      </c>
      <c r="U1656" s="95">
        <f t="shared" si="62"/>
        <v>4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1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0</v>
      </c>
      <c r="AG1656" s="95">
        <f t="shared" si="62"/>
        <v>0</v>
      </c>
      <c r="AH1656" s="95">
        <f t="shared" si="62"/>
        <v>0</v>
      </c>
      <c r="AI1656" s="95">
        <f t="shared" si="62"/>
        <v>0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8</v>
      </c>
      <c r="AL1656" s="95">
        <f t="shared" si="63"/>
        <v>4</v>
      </c>
      <c r="AM1656" s="95">
        <f t="shared" si="63"/>
        <v>0</v>
      </c>
      <c r="AN1656" s="95">
        <f t="shared" si="63"/>
        <v>0</v>
      </c>
      <c r="AO1656" s="95">
        <f t="shared" si="63"/>
        <v>0</v>
      </c>
      <c r="AP1656" s="95">
        <f t="shared" si="63"/>
        <v>0</v>
      </c>
      <c r="AQ1656" s="95">
        <f t="shared" si="63"/>
        <v>4</v>
      </c>
      <c r="AR1656" s="95">
        <f t="shared" si="63"/>
        <v>0</v>
      </c>
      <c r="AS1656" s="95">
        <f t="shared" si="63"/>
        <v>9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0</v>
      </c>
      <c r="AX1656" s="95">
        <f t="shared" si="63"/>
        <v>0</v>
      </c>
      <c r="AY1656" s="95">
        <f t="shared" si="63"/>
        <v>4</v>
      </c>
      <c r="AZ1656" s="95">
        <f t="shared" si="63"/>
        <v>2</v>
      </c>
      <c r="BA1656" s="95">
        <f t="shared" si="63"/>
        <v>1</v>
      </c>
      <c r="BB1656" s="95">
        <f t="shared" si="63"/>
        <v>1</v>
      </c>
      <c r="BC1656" s="95">
        <f t="shared" si="63"/>
        <v>0</v>
      </c>
      <c r="BD1656" s="95">
        <f t="shared" si="63"/>
        <v>0</v>
      </c>
      <c r="BE1656" s="95">
        <f t="shared" si="63"/>
        <v>4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0</v>
      </c>
      <c r="BJ1656" s="95">
        <f t="shared" si="63"/>
        <v>2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0</v>
      </c>
      <c r="BP1656" s="95">
        <f t="shared" si="63"/>
        <v>0</v>
      </c>
      <c r="BQ1656" s="95">
        <f t="shared" ref="BQ1656:BS1656" si="64">SUM(BQ13,BQ30,BQ96,BQ118,BQ140,BQ222,BQ268,BQ395,BQ446,BQ509,BQ520,BQ564,BQ617,BQ682,BQ706,BQ772,BQ785,BQ846,BQ912,BQ1017,BQ1043:BQ1655)</f>
        <v>0</v>
      </c>
      <c r="BR1656" s="95">
        <f t="shared" si="64"/>
        <v>2</v>
      </c>
      <c r="BS1656" s="95">
        <f t="shared" si="64"/>
        <v>0</v>
      </c>
    </row>
    <row r="1657" spans="1:73" ht="22.7" customHeight="1" x14ac:dyDescent="0.2">
      <c r="A1657" s="64">
        <v>1645</v>
      </c>
      <c r="B1657" s="255" t="s">
        <v>182</v>
      </c>
      <c r="C1657" s="78" t="s">
        <v>2473</v>
      </c>
      <c r="D1657" s="65"/>
      <c r="E1657" s="95">
        <v>7</v>
      </c>
      <c r="F1657" s="97">
        <v>7</v>
      </c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>
        <v>7</v>
      </c>
      <c r="S1657" s="97"/>
      <c r="T1657" s="97"/>
      <c r="U1657" s="97">
        <v>4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>
        <v>3</v>
      </c>
      <c r="AL1657" s="95">
        <v>2</v>
      </c>
      <c r="AM1657" s="95"/>
      <c r="AN1657" s="95"/>
      <c r="AO1657" s="97"/>
      <c r="AP1657" s="97"/>
      <c r="AQ1657" s="97">
        <v>3</v>
      </c>
      <c r="AR1657" s="97"/>
      <c r="AS1657" s="97">
        <v>4</v>
      </c>
      <c r="AT1657" s="95"/>
      <c r="AU1657" s="95"/>
      <c r="AV1657" s="97"/>
      <c r="AW1657" s="95"/>
      <c r="AX1657" s="97"/>
      <c r="AY1657" s="97">
        <v>2</v>
      </c>
      <c r="AZ1657" s="97">
        <v>1</v>
      </c>
      <c r="BA1657" s="97">
        <v>1</v>
      </c>
      <c r="BB1657" s="97"/>
      <c r="BC1657" s="95"/>
      <c r="BD1657" s="95"/>
      <c r="BE1657" s="95">
        <v>2</v>
      </c>
      <c r="BF1657" s="95"/>
      <c r="BG1657" s="97"/>
      <c r="BH1657" s="97"/>
      <c r="BI1657" s="97"/>
      <c r="BJ1657" s="97">
        <v>1</v>
      </c>
      <c r="BK1657" s="97"/>
      <c r="BL1657" s="97"/>
      <c r="BM1657" s="97"/>
      <c r="BN1657" s="97"/>
      <c r="BO1657" s="97"/>
      <c r="BP1657" s="97"/>
      <c r="BQ1657" s="97"/>
      <c r="BR1657" s="95">
        <v>1</v>
      </c>
      <c r="BS1657" s="95"/>
      <c r="BU1657" s="49"/>
    </row>
    <row r="1658" spans="1:73" ht="16.5" customHeight="1" x14ac:dyDescent="0.2">
      <c r="A1658" s="64">
        <v>1646</v>
      </c>
      <c r="B1658" s="255"/>
      <c r="C1658" s="78" t="s">
        <v>2474</v>
      </c>
      <c r="D1658" s="65"/>
      <c r="E1658" s="95">
        <v>1</v>
      </c>
      <c r="F1658" s="97">
        <v>1</v>
      </c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>
        <v>1</v>
      </c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1</v>
      </c>
      <c r="AL1658" s="95">
        <v>1</v>
      </c>
      <c r="AM1658" s="95"/>
      <c r="AN1658" s="95"/>
      <c r="AO1658" s="97"/>
      <c r="AP1658" s="97"/>
      <c r="AQ1658" s="97"/>
      <c r="AR1658" s="97"/>
      <c r="AS1658" s="97">
        <v>1</v>
      </c>
      <c r="AT1658" s="95"/>
      <c r="AU1658" s="95"/>
      <c r="AV1658" s="97"/>
      <c r="AW1658" s="95"/>
      <c r="AX1658" s="97"/>
      <c r="AY1658" s="97">
        <v>1</v>
      </c>
      <c r="AZ1658" s="97"/>
      <c r="BA1658" s="97"/>
      <c r="BB1658" s="97">
        <v>1</v>
      </c>
      <c r="BC1658" s="95"/>
      <c r="BD1658" s="95"/>
      <c r="BE1658" s="95">
        <v>1</v>
      </c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>
        <v>1</v>
      </c>
      <c r="BS1658" s="95"/>
      <c r="BU1658" s="48"/>
    </row>
    <row r="1659" spans="1:73" ht="16.5" customHeight="1" x14ac:dyDescent="0.2">
      <c r="A1659" s="64">
        <v>1647</v>
      </c>
      <c r="B1659" s="255"/>
      <c r="C1659" s="78" t="s">
        <v>177</v>
      </c>
      <c r="D1659" s="65"/>
      <c r="E1659" s="95">
        <v>4</v>
      </c>
      <c r="F1659" s="97">
        <v>4</v>
      </c>
      <c r="G1659" s="97"/>
      <c r="H1659" s="95">
        <v>1</v>
      </c>
      <c r="I1659" s="95"/>
      <c r="J1659" s="97"/>
      <c r="K1659" s="97"/>
      <c r="L1659" s="97"/>
      <c r="M1659" s="97"/>
      <c r="N1659" s="95"/>
      <c r="O1659" s="97"/>
      <c r="P1659" s="97">
        <v>1</v>
      </c>
      <c r="Q1659" s="95"/>
      <c r="R1659" s="97">
        <v>3</v>
      </c>
      <c r="S1659" s="97"/>
      <c r="T1659" s="97"/>
      <c r="U1659" s="97"/>
      <c r="V1659" s="95"/>
      <c r="W1659" s="95"/>
      <c r="X1659" s="95"/>
      <c r="Y1659" s="97"/>
      <c r="Z1659" s="97">
        <v>1</v>
      </c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3</v>
      </c>
      <c r="AL1659" s="95">
        <v>1</v>
      </c>
      <c r="AM1659" s="95"/>
      <c r="AN1659" s="95"/>
      <c r="AO1659" s="97"/>
      <c r="AP1659" s="97"/>
      <c r="AQ1659" s="97">
        <v>1</v>
      </c>
      <c r="AR1659" s="97"/>
      <c r="AS1659" s="97">
        <v>3</v>
      </c>
      <c r="AT1659" s="95"/>
      <c r="AU1659" s="95"/>
      <c r="AV1659" s="97"/>
      <c r="AW1659" s="95"/>
      <c r="AX1659" s="97"/>
      <c r="AY1659" s="97">
        <v>1</v>
      </c>
      <c r="AZ1659" s="97">
        <v>1</v>
      </c>
      <c r="BA1659" s="97"/>
      <c r="BB1659" s="97"/>
      <c r="BC1659" s="95"/>
      <c r="BD1659" s="95"/>
      <c r="BE1659" s="95">
        <v>1</v>
      </c>
      <c r="BF1659" s="95"/>
      <c r="BG1659" s="97"/>
      <c r="BH1659" s="97"/>
      <c r="BI1659" s="97"/>
      <c r="BJ1659" s="97">
        <v>1</v>
      </c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3" ht="16.5" customHeight="1" x14ac:dyDescent="0.2">
      <c r="A1660" s="64">
        <v>1648</v>
      </c>
      <c r="B1660" s="255"/>
      <c r="C1660" s="78" t="s">
        <v>178</v>
      </c>
      <c r="D1660" s="65"/>
      <c r="E1660" s="95">
        <v>1</v>
      </c>
      <c r="F1660" s="97">
        <v>1</v>
      </c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>
        <v>1</v>
      </c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5"/>
      <c r="AM1660" s="95"/>
      <c r="AN1660" s="95"/>
      <c r="AO1660" s="97"/>
      <c r="AP1660" s="97"/>
      <c r="AQ1660" s="97"/>
      <c r="AR1660" s="97"/>
      <c r="AS1660" s="97">
        <v>1</v>
      </c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55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55"/>
      <c r="C1662" s="79" t="s">
        <v>183</v>
      </c>
      <c r="D1662" s="67" t="s">
        <v>2526</v>
      </c>
      <c r="E1662" s="95">
        <v>1</v>
      </c>
      <c r="F1662" s="97">
        <v>1</v>
      </c>
      <c r="G1662" s="97"/>
      <c r="H1662" s="95">
        <v>1</v>
      </c>
      <c r="I1662" s="95"/>
      <c r="J1662" s="97"/>
      <c r="K1662" s="97"/>
      <c r="L1662" s="97"/>
      <c r="M1662" s="97"/>
      <c r="N1662" s="95"/>
      <c r="O1662" s="97"/>
      <c r="P1662" s="97"/>
      <c r="Q1662" s="95"/>
      <c r="R1662" s="97">
        <v>1</v>
      </c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1</v>
      </c>
      <c r="AL1662" s="95"/>
      <c r="AM1662" s="95"/>
      <c r="AN1662" s="95"/>
      <c r="AO1662" s="97"/>
      <c r="AP1662" s="97"/>
      <c r="AQ1662" s="97"/>
      <c r="AR1662" s="97"/>
      <c r="AS1662" s="97">
        <v>1</v>
      </c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hidden="1" customHeight="1" x14ac:dyDescent="0.2">
      <c r="A1663" s="64">
        <v>1651</v>
      </c>
      <c r="B1663" s="255"/>
      <c r="C1663" s="79" t="s">
        <v>179</v>
      </c>
      <c r="D1663" s="129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55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55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55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55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53" t="s">
        <v>2321</v>
      </c>
      <c r="BH1669" s="253"/>
      <c r="BI1669" s="46" t="s">
        <v>2526</v>
      </c>
      <c r="BJ1669" s="46" t="s">
        <v>2526</v>
      </c>
      <c r="BK1669" s="46" t="s">
        <v>2526</v>
      </c>
      <c r="BL1669" s="143"/>
      <c r="BM1669" s="195" t="s">
        <v>2527</v>
      </c>
      <c r="BN1669" s="195"/>
      <c r="BO1669" s="244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187" t="s">
        <v>131</v>
      </c>
      <c r="BJ1670" s="187"/>
      <c r="BK1670" s="187"/>
      <c r="BL1670" s="96"/>
      <c r="BM1670" s="245" t="s">
        <v>132</v>
      </c>
      <c r="BN1670" s="245"/>
      <c r="BO1670" s="246"/>
      <c r="BP1670" s="38" t="s">
        <v>2526</v>
      </c>
    </row>
    <row r="1671" spans="1:71" ht="15" x14ac:dyDescent="0.2">
      <c r="BG1671" s="254" t="s">
        <v>136</v>
      </c>
      <c r="BH1671" s="254"/>
      <c r="BI1671" s="252" t="s">
        <v>2526</v>
      </c>
      <c r="BJ1671" s="252"/>
      <c r="BK1671" s="252"/>
      <c r="BL1671" s="38" t="s">
        <v>2526</v>
      </c>
      <c r="BM1671" s="195" t="s">
        <v>2528</v>
      </c>
      <c r="BN1671" s="195"/>
      <c r="BO1671" s="195"/>
      <c r="BQ1671" s="126"/>
      <c r="BR1671" s="126"/>
    </row>
    <row r="1672" spans="1:71" x14ac:dyDescent="0.2">
      <c r="BG1672" s="126"/>
      <c r="BH1672" s="126"/>
      <c r="BI1672" s="187" t="s">
        <v>131</v>
      </c>
      <c r="BJ1672" s="187"/>
      <c r="BK1672" s="187"/>
      <c r="BL1672" s="126"/>
      <c r="BM1672" s="187" t="s">
        <v>132</v>
      </c>
      <c r="BN1672" s="187"/>
      <c r="BO1672" s="187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56" t="s">
        <v>2526</v>
      </c>
      <c r="BI1674" s="256"/>
      <c r="BJ1674" s="256"/>
      <c r="BK1674" s="126"/>
      <c r="BO1674" s="144"/>
      <c r="BP1674" s="144"/>
      <c r="BQ1674" s="144"/>
      <c r="BR1674" s="144"/>
    </row>
    <row r="1675" spans="1:71" x14ac:dyDescent="0.2">
      <c r="BG1675" s="257" t="s">
        <v>135</v>
      </c>
      <c r="BH1675" s="257"/>
      <c r="BI1675" s="257"/>
      <c r="BJ1675" s="192" t="s">
        <v>2529</v>
      </c>
      <c r="BK1675" s="192"/>
      <c r="BL1675" s="192"/>
      <c r="BM1675" s="192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41" t="s">
        <v>2530</v>
      </c>
      <c r="BJ1676" s="241"/>
      <c r="BK1676" s="241"/>
      <c r="BL1676" s="194"/>
      <c r="BM1676" s="194"/>
      <c r="BN1676" s="194"/>
      <c r="BO1676" s="194"/>
      <c r="BP1676" s="126"/>
      <c r="BQ1676" s="126"/>
      <c r="BR1676" s="126"/>
    </row>
    <row r="1677" spans="1:71" x14ac:dyDescent="0.2">
      <c r="BG1677" s="131" t="s">
        <v>166</v>
      </c>
      <c r="BH1677" s="242" t="s">
        <v>2531</v>
      </c>
      <c r="BI1677" s="243"/>
    </row>
  </sheetData>
  <mergeCells count="102"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L8:BN8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K9:K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O7:O10"/>
    <mergeCell ref="N7:N10"/>
    <mergeCell ref="AZ8:AZ10"/>
    <mergeCell ref="T7:T10"/>
    <mergeCell ref="AR7:AR10"/>
    <mergeCell ref="AO7:AO10"/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AP7:AP10"/>
    <mergeCell ref="BM9:BM10"/>
    <mergeCell ref="BK7:BN7"/>
    <mergeCell ref="BI1670:BK1670"/>
    <mergeCell ref="BK8:BK10"/>
    <mergeCell ref="BD7:BD10"/>
    <mergeCell ref="BE7:BE10"/>
    <mergeCell ref="BF7:BF10"/>
    <mergeCell ref="BI1671:BK1671"/>
    <mergeCell ref="BM1671:BO1671"/>
    <mergeCell ref="BG7:BG10"/>
    <mergeCell ref="BH7:BH10"/>
    <mergeCell ref="BG1669:BH1669"/>
    <mergeCell ref="BG1671:BH1671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&amp;C&amp;L0CA32E77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1" t="s">
        <v>118</v>
      </c>
      <c r="C1" s="262"/>
      <c r="D1" s="262"/>
      <c r="E1" s="262"/>
      <c r="F1" s="262"/>
      <c r="G1" s="262"/>
      <c r="H1" s="26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59" t="s">
        <v>2522</v>
      </c>
      <c r="C5" s="260"/>
      <c r="D5" s="260"/>
      <c r="E5" s="260"/>
      <c r="F5" s="260"/>
      <c r="G5" s="260"/>
      <c r="H5" s="26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0" t="s">
        <v>0</v>
      </c>
      <c r="C8" s="160"/>
      <c r="D8" s="160"/>
      <c r="E8" s="160" t="s">
        <v>119</v>
      </c>
      <c r="F8" s="26"/>
    </row>
    <row r="9" spans="1:9" ht="12.95" customHeight="1" x14ac:dyDescent="0.2">
      <c r="A9" s="30"/>
      <c r="B9" s="160"/>
      <c r="C9" s="160"/>
      <c r="D9" s="160"/>
      <c r="E9" s="160"/>
      <c r="F9" s="265" t="s">
        <v>129</v>
      </c>
      <c r="G9" s="219"/>
      <c r="H9" s="219"/>
    </row>
    <row r="10" spans="1:9" ht="12.95" customHeight="1" x14ac:dyDescent="0.2">
      <c r="A10" s="30"/>
      <c r="B10" s="266"/>
      <c r="C10" s="266"/>
      <c r="D10" s="266"/>
      <c r="E10" s="266"/>
      <c r="F10" s="267" t="s">
        <v>191</v>
      </c>
      <c r="G10" s="268"/>
      <c r="H10" s="268"/>
    </row>
    <row r="11" spans="1:9" ht="53.25" customHeight="1" x14ac:dyDescent="0.2">
      <c r="A11" s="27"/>
      <c r="B11" s="151" t="s">
        <v>192</v>
      </c>
      <c r="C11" s="152"/>
      <c r="D11" s="152"/>
      <c r="E11" s="86" t="s">
        <v>1</v>
      </c>
      <c r="F11" s="27"/>
      <c r="G11" s="23"/>
    </row>
    <row r="12" spans="1:9" ht="12.95" customHeight="1" x14ac:dyDescent="0.2">
      <c r="A12" s="27"/>
      <c r="B12" s="151" t="s">
        <v>220</v>
      </c>
      <c r="C12" s="152"/>
      <c r="D12" s="153"/>
      <c r="E12" s="157" t="s">
        <v>4</v>
      </c>
      <c r="F12" s="258" t="s">
        <v>121</v>
      </c>
      <c r="G12" s="228"/>
      <c r="H12" s="228"/>
      <c r="I12" s="12"/>
    </row>
    <row r="13" spans="1:9" ht="12.95" customHeight="1" x14ac:dyDescent="0.2">
      <c r="A13" s="27"/>
      <c r="B13" s="151"/>
      <c r="C13" s="152"/>
      <c r="D13" s="153"/>
      <c r="E13" s="157"/>
      <c r="F13" s="263" t="s">
        <v>227</v>
      </c>
      <c r="G13" s="264"/>
      <c r="H13" s="264"/>
      <c r="I13" s="27"/>
    </row>
    <row r="14" spans="1:9" ht="12.95" customHeight="1" x14ac:dyDescent="0.2">
      <c r="A14" s="27"/>
      <c r="B14" s="151"/>
      <c r="C14" s="152"/>
      <c r="D14" s="153"/>
      <c r="E14" s="157"/>
      <c r="F14" s="263"/>
      <c r="G14" s="264"/>
      <c r="H14" s="264"/>
      <c r="I14" s="60"/>
    </row>
    <row r="15" spans="1:9" ht="22.5" customHeight="1" x14ac:dyDescent="0.2">
      <c r="A15" s="27"/>
      <c r="B15" s="151"/>
      <c r="C15" s="152"/>
      <c r="D15" s="153"/>
      <c r="E15" s="157"/>
      <c r="F15" s="263"/>
      <c r="G15" s="264"/>
      <c r="H15" s="264"/>
    </row>
    <row r="16" spans="1:9" ht="11.25" customHeight="1" x14ac:dyDescent="0.2">
      <c r="A16" s="27"/>
      <c r="B16" s="151"/>
      <c r="C16" s="152"/>
      <c r="D16" s="153"/>
      <c r="E16" s="157"/>
      <c r="F16" s="228" t="s">
        <v>175</v>
      </c>
      <c r="G16" s="228"/>
      <c r="H16" s="228"/>
    </row>
    <row r="17" spans="1:9" s="35" customFormat="1" ht="44.25" customHeight="1" x14ac:dyDescent="0.2">
      <c r="A17" s="27"/>
      <c r="B17" s="147" t="s">
        <v>187</v>
      </c>
      <c r="C17" s="148"/>
      <c r="D17" s="149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20" t="s">
        <v>2</v>
      </c>
      <c r="C23" s="221"/>
      <c r="D23" s="239" t="s">
        <v>2523</v>
      </c>
      <c r="E23" s="239"/>
      <c r="F23" s="239"/>
      <c r="G23" s="239"/>
      <c r="H23" s="240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38"/>
      <c r="E25" s="239"/>
      <c r="F25" s="239"/>
      <c r="G25" s="239"/>
      <c r="H25" s="240"/>
      <c r="I25" s="26"/>
    </row>
    <row r="26" spans="1:9" ht="12.95" customHeight="1" x14ac:dyDescent="0.2">
      <c r="A26" s="30"/>
      <c r="B26" s="233" t="s">
        <v>2524</v>
      </c>
      <c r="C26" s="150"/>
      <c r="D26" s="150"/>
      <c r="E26" s="150"/>
      <c r="F26" s="150"/>
      <c r="G26" s="150"/>
      <c r="H26" s="234"/>
      <c r="I26" s="26"/>
    </row>
    <row r="27" spans="1:9" ht="12.95" customHeight="1" x14ac:dyDescent="0.2">
      <c r="A27" s="30"/>
      <c r="B27" s="235" t="s">
        <v>2525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116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25">
        <v>56</v>
      </c>
      <c r="C29" s="226"/>
      <c r="D29" s="226"/>
      <c r="E29" s="226"/>
      <c r="F29" s="226"/>
      <c r="G29" s="226"/>
      <c r="H29" s="227"/>
      <c r="I29" s="26"/>
    </row>
    <row r="30" spans="1:9" ht="12.95" customHeight="1" x14ac:dyDescent="0.2">
      <c r="A30" s="30"/>
      <c r="B30" s="230" t="s">
        <v>117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6"/>
      <c r="C34" s="167"/>
      <c r="D34" s="167"/>
      <c r="E34" s="167"/>
      <c r="F34" s="167"/>
      <c r="G34" s="167"/>
      <c r="H34" s="167"/>
    </row>
  </sheetData>
  <mergeCells count="23">
    <mergeCell ref="B1:H1"/>
    <mergeCell ref="F13:H15"/>
    <mergeCell ref="B3:H3"/>
    <mergeCell ref="B11:D11"/>
    <mergeCell ref="F9:H9"/>
    <mergeCell ref="B8:D10"/>
    <mergeCell ref="E8:E10"/>
    <mergeCell ref="F10:H10"/>
    <mergeCell ref="B34:H34"/>
    <mergeCell ref="B28:H28"/>
    <mergeCell ref="B29:H29"/>
    <mergeCell ref="B30:H30"/>
    <mergeCell ref="B5:H5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&amp;C&amp;L0CA32E77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97" t="s">
        <v>164</v>
      </c>
      <c r="B2" s="197" t="s">
        <v>203</v>
      </c>
      <c r="C2" s="210" t="s">
        <v>7</v>
      </c>
      <c r="D2" s="63"/>
      <c r="E2" s="278" t="s">
        <v>196</v>
      </c>
      <c r="F2" s="279"/>
      <c r="G2" s="280"/>
      <c r="H2" s="278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80"/>
      <c r="AC2" s="202" t="s">
        <v>197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4"/>
      <c r="AT2" s="278" t="s">
        <v>198</v>
      </c>
      <c r="AU2" s="279"/>
      <c r="AV2" s="279"/>
      <c r="AW2" s="279"/>
      <c r="AX2" s="279"/>
      <c r="AY2" s="279"/>
      <c r="AZ2" s="279"/>
      <c r="BA2" s="280"/>
    </row>
    <row r="3" spans="1:58" s="92" customFormat="1" ht="23.25" customHeight="1" x14ac:dyDescent="0.2">
      <c r="A3" s="198"/>
      <c r="B3" s="198"/>
      <c r="C3" s="211"/>
      <c r="D3" s="75"/>
      <c r="E3" s="281"/>
      <c r="F3" s="282"/>
      <c r="G3" s="283"/>
      <c r="H3" s="281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3"/>
      <c r="AC3" s="202" t="s">
        <v>127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93" t="s">
        <v>114</v>
      </c>
      <c r="AP3" s="193"/>
      <c r="AQ3" s="193"/>
      <c r="AR3" s="278" t="s">
        <v>111</v>
      </c>
      <c r="AS3" s="280"/>
      <c r="AT3" s="281"/>
      <c r="AU3" s="282"/>
      <c r="AV3" s="282"/>
      <c r="AW3" s="282"/>
      <c r="AX3" s="282"/>
      <c r="AY3" s="282"/>
      <c r="AZ3" s="282"/>
      <c r="BA3" s="283"/>
    </row>
    <row r="4" spans="1:58" s="92" customFormat="1" x14ac:dyDescent="0.2">
      <c r="A4" s="198"/>
      <c r="B4" s="198"/>
      <c r="C4" s="211"/>
      <c r="D4" s="75"/>
      <c r="E4" s="193" t="s">
        <v>104</v>
      </c>
      <c r="F4" s="193" t="s">
        <v>105</v>
      </c>
      <c r="G4" s="193" t="s">
        <v>28</v>
      </c>
      <c r="H4" s="193" t="s">
        <v>106</v>
      </c>
      <c r="I4" s="202" t="s">
        <v>107</v>
      </c>
      <c r="J4" s="203"/>
      <c r="K4" s="204"/>
      <c r="L4" s="197" t="s">
        <v>109</v>
      </c>
      <c r="M4" s="197" t="s">
        <v>5</v>
      </c>
      <c r="N4" s="197" t="s">
        <v>138</v>
      </c>
      <c r="O4" s="197" t="s">
        <v>139</v>
      </c>
      <c r="P4" s="193" t="s">
        <v>162</v>
      </c>
      <c r="Q4" s="202" t="s">
        <v>123</v>
      </c>
      <c r="R4" s="203"/>
      <c r="S4" s="203"/>
      <c r="T4" s="203"/>
      <c r="U4" s="204"/>
      <c r="V4" s="202" t="s">
        <v>205</v>
      </c>
      <c r="W4" s="203"/>
      <c r="X4" s="203"/>
      <c r="Y4" s="203"/>
      <c r="Z4" s="203"/>
      <c r="AA4" s="203"/>
      <c r="AB4" s="204"/>
      <c r="AC4" s="193" t="s">
        <v>27</v>
      </c>
      <c r="AD4" s="193"/>
      <c r="AE4" s="193"/>
      <c r="AF4" s="193"/>
      <c r="AG4" s="193"/>
      <c r="AH4" s="193"/>
      <c r="AI4" s="193"/>
      <c r="AJ4" s="197" t="s">
        <v>38</v>
      </c>
      <c r="AK4" s="197" t="s">
        <v>35</v>
      </c>
      <c r="AL4" s="197" t="s">
        <v>39</v>
      </c>
      <c r="AM4" s="197" t="s">
        <v>36</v>
      </c>
      <c r="AN4" s="197" t="s">
        <v>151</v>
      </c>
      <c r="AO4" s="197" t="s">
        <v>28</v>
      </c>
      <c r="AP4" s="202" t="s">
        <v>23</v>
      </c>
      <c r="AQ4" s="204"/>
      <c r="AR4" s="281"/>
      <c r="AS4" s="283"/>
      <c r="AT4" s="193" t="s">
        <v>153</v>
      </c>
      <c r="AU4" s="197" t="s">
        <v>218</v>
      </c>
      <c r="AV4" s="193" t="s">
        <v>112</v>
      </c>
      <c r="AW4" s="193"/>
      <c r="AX4" s="193"/>
      <c r="AY4" s="193"/>
      <c r="AZ4" s="193"/>
      <c r="BA4" s="193"/>
    </row>
    <row r="5" spans="1:58" s="92" customFormat="1" ht="52.5" customHeight="1" x14ac:dyDescent="0.2">
      <c r="A5" s="198"/>
      <c r="B5" s="198"/>
      <c r="C5" s="211"/>
      <c r="D5" s="75"/>
      <c r="E5" s="193"/>
      <c r="F5" s="193"/>
      <c r="G5" s="193"/>
      <c r="H5" s="193"/>
      <c r="I5" s="193" t="s">
        <v>108</v>
      </c>
      <c r="J5" s="197" t="s">
        <v>163</v>
      </c>
      <c r="K5" s="193" t="s">
        <v>137</v>
      </c>
      <c r="L5" s="198"/>
      <c r="M5" s="198"/>
      <c r="N5" s="198"/>
      <c r="O5" s="198"/>
      <c r="P5" s="193"/>
      <c r="Q5" s="197" t="s">
        <v>140</v>
      </c>
      <c r="R5" s="197" t="s">
        <v>124</v>
      </c>
      <c r="S5" s="197" t="s">
        <v>125</v>
      </c>
      <c r="T5" s="197" t="s">
        <v>217</v>
      </c>
      <c r="U5" s="197" t="s">
        <v>86</v>
      </c>
      <c r="V5" s="193" t="s">
        <v>141</v>
      </c>
      <c r="W5" s="193" t="s">
        <v>142</v>
      </c>
      <c r="X5" s="202" t="s">
        <v>126</v>
      </c>
      <c r="Y5" s="203"/>
      <c r="Z5" s="203"/>
      <c r="AA5" s="203"/>
      <c r="AB5" s="204"/>
      <c r="AC5" s="193" t="s">
        <v>128</v>
      </c>
      <c r="AD5" s="193" t="s">
        <v>146</v>
      </c>
      <c r="AE5" s="193" t="s">
        <v>147</v>
      </c>
      <c r="AF5" s="193" t="s">
        <v>148</v>
      </c>
      <c r="AG5" s="193" t="s">
        <v>149</v>
      </c>
      <c r="AH5" s="193" t="s">
        <v>150</v>
      </c>
      <c r="AI5" s="193" t="s">
        <v>28</v>
      </c>
      <c r="AJ5" s="198"/>
      <c r="AK5" s="198"/>
      <c r="AL5" s="198"/>
      <c r="AM5" s="198"/>
      <c r="AN5" s="198"/>
      <c r="AO5" s="198"/>
      <c r="AP5" s="197" t="s">
        <v>42</v>
      </c>
      <c r="AQ5" s="197" t="s">
        <v>152</v>
      </c>
      <c r="AR5" s="193" t="s">
        <v>36</v>
      </c>
      <c r="AS5" s="197" t="s">
        <v>44</v>
      </c>
      <c r="AT5" s="193"/>
      <c r="AU5" s="198"/>
      <c r="AV5" s="193" t="s">
        <v>154</v>
      </c>
      <c r="AW5" s="193" t="s">
        <v>219</v>
      </c>
      <c r="AX5" s="193" t="s">
        <v>113</v>
      </c>
      <c r="AY5" s="193" t="s">
        <v>215</v>
      </c>
      <c r="AZ5" s="193"/>
      <c r="BA5" s="193"/>
    </row>
    <row r="6" spans="1:58" s="92" customFormat="1" ht="23.25" customHeight="1" x14ac:dyDescent="0.2">
      <c r="A6" s="198"/>
      <c r="B6" s="198"/>
      <c r="C6" s="198"/>
      <c r="D6" s="90"/>
      <c r="E6" s="193"/>
      <c r="F6" s="193"/>
      <c r="G6" s="193"/>
      <c r="H6" s="193"/>
      <c r="I6" s="193"/>
      <c r="J6" s="198"/>
      <c r="K6" s="193"/>
      <c r="L6" s="198"/>
      <c r="M6" s="198"/>
      <c r="N6" s="198"/>
      <c r="O6" s="198"/>
      <c r="P6" s="193"/>
      <c r="Q6" s="198"/>
      <c r="R6" s="198"/>
      <c r="S6" s="198"/>
      <c r="T6" s="198"/>
      <c r="U6" s="198"/>
      <c r="V6" s="193"/>
      <c r="W6" s="193"/>
      <c r="X6" s="197" t="s">
        <v>28</v>
      </c>
      <c r="Y6" s="202" t="s">
        <v>23</v>
      </c>
      <c r="Z6" s="203"/>
      <c r="AA6" s="203"/>
      <c r="AB6" s="204"/>
      <c r="AC6" s="193"/>
      <c r="AD6" s="193"/>
      <c r="AE6" s="193"/>
      <c r="AF6" s="193"/>
      <c r="AG6" s="193"/>
      <c r="AH6" s="193"/>
      <c r="AI6" s="193"/>
      <c r="AJ6" s="198"/>
      <c r="AK6" s="198"/>
      <c r="AL6" s="198"/>
      <c r="AM6" s="198"/>
      <c r="AN6" s="198"/>
      <c r="AO6" s="198"/>
      <c r="AP6" s="198"/>
      <c r="AQ6" s="198"/>
      <c r="AR6" s="193"/>
      <c r="AS6" s="198"/>
      <c r="AT6" s="193"/>
      <c r="AU6" s="198"/>
      <c r="AV6" s="193"/>
      <c r="AW6" s="193"/>
      <c r="AX6" s="193"/>
      <c r="AY6" s="193" t="s">
        <v>155</v>
      </c>
      <c r="AZ6" s="193" t="s">
        <v>216</v>
      </c>
      <c r="BA6" s="193" t="s">
        <v>152</v>
      </c>
    </row>
    <row r="7" spans="1:58" s="92" customFormat="1" ht="92.25" customHeight="1" x14ac:dyDescent="0.2">
      <c r="A7" s="199"/>
      <c r="B7" s="199"/>
      <c r="C7" s="199"/>
      <c r="D7" s="91"/>
      <c r="E7" s="193"/>
      <c r="F7" s="193"/>
      <c r="G7" s="193"/>
      <c r="H7" s="193"/>
      <c r="I7" s="193"/>
      <c r="J7" s="199"/>
      <c r="K7" s="193"/>
      <c r="L7" s="199"/>
      <c r="M7" s="199"/>
      <c r="N7" s="199"/>
      <c r="O7" s="199"/>
      <c r="P7" s="193"/>
      <c r="Q7" s="199"/>
      <c r="R7" s="199"/>
      <c r="S7" s="199"/>
      <c r="T7" s="199"/>
      <c r="U7" s="199"/>
      <c r="V7" s="193"/>
      <c r="W7" s="193"/>
      <c r="X7" s="199"/>
      <c r="Y7" s="6" t="s">
        <v>143</v>
      </c>
      <c r="Z7" s="6" t="s">
        <v>144</v>
      </c>
      <c r="AA7" s="6" t="s">
        <v>204</v>
      </c>
      <c r="AB7" s="6" t="s">
        <v>145</v>
      </c>
      <c r="AC7" s="193"/>
      <c r="AD7" s="193"/>
      <c r="AE7" s="193"/>
      <c r="AF7" s="193"/>
      <c r="AG7" s="193"/>
      <c r="AH7" s="193"/>
      <c r="AI7" s="193"/>
      <c r="AJ7" s="199"/>
      <c r="AK7" s="199"/>
      <c r="AL7" s="199"/>
      <c r="AM7" s="199"/>
      <c r="AN7" s="199"/>
      <c r="AO7" s="199"/>
      <c r="AP7" s="199"/>
      <c r="AQ7" s="199"/>
      <c r="AR7" s="193"/>
      <c r="AS7" s="199"/>
      <c r="AT7" s="193"/>
      <c r="AU7" s="199"/>
      <c r="AV7" s="193"/>
      <c r="AW7" s="193"/>
      <c r="AX7" s="193"/>
      <c r="AY7" s="193"/>
      <c r="AZ7" s="193"/>
      <c r="BA7" s="193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69"/>
      <c r="B9" s="270"/>
      <c r="C9" s="271" t="s">
        <v>228</v>
      </c>
      <c r="D9" s="272"/>
      <c r="E9" s="273"/>
      <c r="F9" s="27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hidden="1" customHeight="1" x14ac:dyDescent="0.2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A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77" t="s">
        <v>2321</v>
      </c>
      <c r="AK49" s="277"/>
      <c r="AL49" s="277"/>
      <c r="AM49" s="85"/>
      <c r="AN49" s="85"/>
      <c r="AO49" s="85"/>
      <c r="AP49" s="28"/>
      <c r="AQ49" s="252" t="s">
        <v>2526</v>
      </c>
      <c r="AR49" s="252"/>
      <c r="AS49" s="252"/>
      <c r="AT49" s="38" t="s">
        <v>2526</v>
      </c>
      <c r="AU49" s="195" t="s">
        <v>2527</v>
      </c>
      <c r="AV49" s="286"/>
      <c r="AW49" s="286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187" t="s">
        <v>131</v>
      </c>
      <c r="AR50" s="187"/>
      <c r="AS50" s="187"/>
      <c r="AT50" s="38" t="s">
        <v>2526</v>
      </c>
      <c r="AU50" s="187" t="s">
        <v>132</v>
      </c>
      <c r="AV50" s="187"/>
      <c r="AW50" s="187"/>
      <c r="AY50" s="37"/>
      <c r="AZ50" s="37"/>
    </row>
    <row r="51" spans="5:52" ht="12.95" customHeight="1" x14ac:dyDescent="0.2">
      <c r="E51" s="53"/>
      <c r="AJ51" s="254" t="s">
        <v>136</v>
      </c>
      <c r="AK51" s="276"/>
      <c r="AL51" s="276"/>
      <c r="AM51" s="28"/>
      <c r="AN51" s="28"/>
      <c r="AO51" s="28"/>
      <c r="AP51" s="61"/>
      <c r="AQ51" s="252" t="s">
        <v>2526</v>
      </c>
      <c r="AR51" s="252"/>
      <c r="AS51" s="252"/>
      <c r="AT51" s="38" t="s">
        <v>2526</v>
      </c>
      <c r="AU51" s="195" t="s">
        <v>2528</v>
      </c>
      <c r="AV51" s="286"/>
      <c r="AW51" s="286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187" t="s">
        <v>131</v>
      </c>
      <c r="AR52" s="187"/>
      <c r="AS52" s="187"/>
      <c r="AT52" s="61"/>
      <c r="AU52" s="187" t="s">
        <v>132</v>
      </c>
      <c r="AV52" s="187"/>
      <c r="AW52" s="187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56" t="s">
        <v>2526</v>
      </c>
      <c r="AM54" s="256"/>
      <c r="AN54" s="256"/>
      <c r="AO54" s="61"/>
      <c r="AP54" s="28"/>
      <c r="AQ54" s="28"/>
      <c r="AR54" s="28"/>
      <c r="AS54" s="289"/>
      <c r="AT54" s="289"/>
      <c r="AU54" s="289"/>
      <c r="AV54" s="289"/>
      <c r="AW54" s="28"/>
    </row>
    <row r="55" spans="5:52" ht="12.95" customHeight="1" x14ac:dyDescent="0.2">
      <c r="E55" s="14"/>
      <c r="AI55" s="37"/>
      <c r="AJ55" s="257" t="s">
        <v>135</v>
      </c>
      <c r="AK55" s="257"/>
      <c r="AL55" s="257"/>
      <c r="AM55" s="274" t="s">
        <v>2529</v>
      </c>
      <c r="AN55" s="274"/>
      <c r="AO55" s="274"/>
      <c r="AP55" s="274"/>
      <c r="AQ55" s="274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87" t="s">
        <v>2530</v>
      </c>
      <c r="AM56" s="287"/>
      <c r="AN56" s="287"/>
      <c r="AO56" s="28"/>
      <c r="AP56" s="288"/>
      <c r="AQ56" s="288"/>
      <c r="AR56" s="288"/>
      <c r="AS56" s="288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75" t="s">
        <v>2531</v>
      </c>
      <c r="AM57" s="27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AN4:AN7"/>
    <mergeCell ref="AH5:AH7"/>
    <mergeCell ref="AC4:AI4"/>
    <mergeCell ref="AC5:AC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Q5:Q7"/>
    <mergeCell ref="V4:AB4"/>
    <mergeCell ref="X6:X7"/>
    <mergeCell ref="AJ49:AL49"/>
    <mergeCell ref="AK4:AK7"/>
    <mergeCell ref="J5:J7"/>
    <mergeCell ref="N4:N7"/>
    <mergeCell ref="S5:S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&amp;C&amp;L0CA32E77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СУД</cp:lastModifiedBy>
  <cp:lastPrinted>2018-06-25T12:38:46Z</cp:lastPrinted>
  <dcterms:created xsi:type="dcterms:W3CDTF">2012-07-26T14:50:59Z</dcterms:created>
  <dcterms:modified xsi:type="dcterms:W3CDTF">2022-02-02T11:46:28Z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6-7-8_00625_4.2021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17B95ED4</vt:lpwstr>
  </property>
  <property fmtid="{D5CDD505-2E9C-101B-9397-08002B2CF9AE}" pid="9" name="Підрозділ">
    <vt:lpwstr>Коломацький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