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<sst xmlns="http://schemas.openxmlformats.org/spreadsheetml/2006/main" count="154" uniqueCount="128">
  <si>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</si>
  <si>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</si>
  <si>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</si>
  <si>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</si>
  <si>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</si>
  <si>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</si>
  <si>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</si>
  <si>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</si>
  <si>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</si>
  <si>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</si>
  <si>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</si>
  <si>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</si>
  <si>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</si>
  <si>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</si>
  <si>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</si>
  <si>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</si>
  <si>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</si>
  <si>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</si>
  <si>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</si>
  <si>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</si>
  <si>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</si>
  <si>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</si>
  <si>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</si>
  <si>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</si>
  <si>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</si>
  <si>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</si>
  <si>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</si>
  <si>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</si>
  <si>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</si>
  <si>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</si>
  <si>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</si>
  <si>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</si>
  <si>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</si>
  <si>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</si>
  <si>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</si>
  <si>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</si>
  <si>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</si>
  <si>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</si>
  <si>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</si>
  <si>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</si>
  <si>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</si>
  <si>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</si>
  <si>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</si>
  <si>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</si>
  <si>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</si>
  <si>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</si>
  <si>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</si>
  <si>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</si>
  <si>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</si>
  <si>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</si>
  <si>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</si>
  <si>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</si>
  <si>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</si>
  <si>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</si>
  <si>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</si>
  <si>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</si>
  <si>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</si>
  <si>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</si>
  <si>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</si>
  <si>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</si>
  <si>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</si>
  <si>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</si>
  <si>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</si>
  <si>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</si>
  <si>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</si>
  <si>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</si>
  <si>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</si>
  <si>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</si>
  <si>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</si>
  <si>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</si>
  <si>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</si>
  <si>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</si>
  <si>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</si>
  <si>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</si>
  <si>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</si>
  <si>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</si>
  <si>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</si>
  <si>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</si>
  <si>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</si>
  <si>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</si>
  <si>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</si>
  <si>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</si>
  <si>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</si>
  <si>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</si>
  <si>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</si>
  <si>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</si>
  <si>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</si>
  <si>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</si>
  <si>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</si>
  <si>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</si>
  <si>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</si>
  <si>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</si>
  <si>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</si>
  <si>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</si>
  <si>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</si>
  <si>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</si>
  <si>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</si>
  <si>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</si>
  <si>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</si>
  <si>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</si>
  <si>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</si>
  <si>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</si>
  <si>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</si>
  <si>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</si>
  <si>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</si>
  <si>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</si>
  <si>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</si>
  <si>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</si>
  <si>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</si>
  <si>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</si>
  <si>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</si>
  <si>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</si>
  <si>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</si>
  <si>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</si>
  <si>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</si>
  <si>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</si>
  <si>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</si>
  <si>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</si>
  <si>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</si>
  <si>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</si>
  <si>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</si>
  <si>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</si>
  <si>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</si>
  <si>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О.О. Грицюк</t>
  </si>
  <si>
    <t>(05766) 57-204</t>
  </si>
  <si>
    <t>inbox@kl.hr.court.gov.ua</t>
  </si>
  <si>
    <t>2 липня 2021 року</t>
  </si>
  <si>
    <t>Д.К.Лосєв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</si>
</sst>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&amp;LC350CA03&amp;C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121</v>
      </c>
      <c r="D6" s="96">
        <f t="shared" si="0"/>
        <v>119582.24</v>
      </c>
      <c r="E6" s="96">
        <f t="shared" si="0"/>
        <v>88</v>
      </c>
      <c r="F6" s="96">
        <f t="shared" si="0"/>
        <v>91609.24</v>
      </c>
      <c r="G6" s="96">
        <f t="shared" si="0"/>
        <v>5</v>
      </c>
      <c r="H6" s="96">
        <f t="shared" si="0"/>
        <v>7682.8</v>
      </c>
      <c r="I6" s="96">
        <f t="shared" si="0"/>
        <v>14</v>
      </c>
      <c r="J6" s="96">
        <f t="shared" si="0"/>
        <v>8491.6</v>
      </c>
      <c r="K6" s="96">
        <f t="shared" si="0"/>
        <v>15</v>
      </c>
      <c r="L6" s="96">
        <f t="shared" si="0"/>
        <v>12939</v>
      </c>
    </row>
    <row r="7" spans="1:12" ht="16.5" customHeight="1">
      <c r="A7" s="87">
        <v>2</v>
      </c>
      <c r="B7" s="90" t="s">
        <v>74</v>
      </c>
      <c r="C7" s="97">
        <v>50</v>
      </c>
      <c r="D7" s="97">
        <v>83262.24</v>
      </c>
      <c r="E7" s="97">
        <v>36</v>
      </c>
      <c r="F7" s="97">
        <v>67774.24</v>
      </c>
      <c r="G7" s="97">
        <v>3</v>
      </c>
      <c r="H7" s="97">
        <v>6615</v>
      </c>
      <c r="I7" s="97">
        <v>5</v>
      </c>
      <c r="J7" s="97">
        <v>4472.8</v>
      </c>
      <c r="K7" s="97">
        <v>6</v>
      </c>
      <c r="L7" s="97">
        <v>5448</v>
      </c>
    </row>
    <row r="8" spans="1:12" ht="16.5" customHeight="1">
      <c r="A8" s="87">
        <v>3</v>
      </c>
      <c r="B8" s="91" t="s">
        <v>75</v>
      </c>
      <c r="C8" s="97">
        <v>23</v>
      </c>
      <c r="D8" s="97">
        <v>52042</v>
      </c>
      <c r="E8" s="97">
        <v>22</v>
      </c>
      <c r="F8" s="97">
        <v>49436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31220.24</v>
      </c>
      <c r="E9" s="97">
        <v>14</v>
      </c>
      <c r="F9" s="97">
        <v>18338.24</v>
      </c>
      <c r="G9" s="97">
        <v>2</v>
      </c>
      <c r="H9" s="97">
        <v>4513</v>
      </c>
      <c r="I9" s="97">
        <v>5</v>
      </c>
      <c r="J9" s="97">
        <v>4472.8</v>
      </c>
      <c r="K9" s="97">
        <v>6</v>
      </c>
      <c r="L9" s="97">
        <v>5448</v>
      </c>
    </row>
    <row r="10" spans="1:12" ht="19.5" customHeight="1">
      <c r="A10" s="87">
        <v>5</v>
      </c>
      <c r="B10" s="90" t="s">
        <v>77</v>
      </c>
      <c r="C10" s="97">
        <v>12</v>
      </c>
      <c r="D10" s="97">
        <v>13620</v>
      </c>
      <c r="E10" s="97">
        <v>5</v>
      </c>
      <c r="F10" s="97">
        <v>4540</v>
      </c>
      <c r="G10" s="97"/>
      <c r="H10" s="97"/>
      <c r="I10" s="97">
        <v>3</v>
      </c>
      <c r="J10" s="97">
        <v>2656.8</v>
      </c>
      <c r="K10" s="97">
        <v>4</v>
      </c>
      <c r="L10" s="97">
        <v>6356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10</v>
      </c>
      <c r="D12" s="97">
        <v>9080</v>
      </c>
      <c r="E12" s="97">
        <v>5</v>
      </c>
      <c r="F12" s="97">
        <v>4540</v>
      </c>
      <c r="G12" s="97"/>
      <c r="H12" s="97"/>
      <c r="I12" s="97">
        <v>3</v>
      </c>
      <c r="J12" s="97">
        <v>2656.8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10</v>
      </c>
      <c r="D13" s="97">
        <v>9080</v>
      </c>
      <c r="E13" s="97">
        <v>9</v>
      </c>
      <c r="F13" s="97">
        <v>8172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4994</v>
      </c>
      <c r="E15" s="97">
        <v>11</v>
      </c>
      <c r="F15" s="97">
        <v>4994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4994</v>
      </c>
      <c r="E17" s="97">
        <v>11</v>
      </c>
      <c r="F17" s="97">
        <v>4994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38</v>
      </c>
      <c r="D18" s="97">
        <v>8626</v>
      </c>
      <c r="E18" s="97">
        <v>27</v>
      </c>
      <c r="F18" s="97">
        <v>6129</v>
      </c>
      <c r="G18" s="97">
        <v>1</v>
      </c>
      <c r="H18" s="97">
        <v>227</v>
      </c>
      <c r="I18" s="97">
        <v>6</v>
      </c>
      <c r="J18" s="97">
        <v>1362</v>
      </c>
      <c r="K18" s="97">
        <v>5</v>
      </c>
      <c r="L18" s="97">
        <v>1135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1816</v>
      </c>
      <c r="E39" s="96">
        <f t="shared" si="3"/>
        <v>2</v>
      </c>
      <c r="F39" s="96">
        <f t="shared" si="3"/>
        <v>908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1816</v>
      </c>
      <c r="E40" s="97">
        <f t="shared" si="4"/>
        <v>2</v>
      </c>
      <c r="F40" s="97">
        <f t="shared" si="4"/>
        <v>908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102.15</v>
      </c>
      <c r="E50" s="96">
        <f t="shared" si="5"/>
        <v>7</v>
      </c>
      <c r="F50" s="96">
        <f t="shared" si="5"/>
        <v>102.15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81.72</v>
      </c>
      <c r="E51" s="97">
        <v>6</v>
      </c>
      <c r="F51" s="97">
        <v>81.72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</v>
      </c>
      <c r="D55" s="96">
        <v>5902</v>
      </c>
      <c r="E55" s="96">
        <v>5</v>
      </c>
      <c r="F55" s="96">
        <v>2270</v>
      </c>
      <c r="G55" s="96"/>
      <c r="H55" s="96"/>
      <c r="I55" s="96">
        <v>13</v>
      </c>
      <c r="J55" s="96">
        <v>5902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143</v>
      </c>
      <c r="D56" s="96">
        <f t="shared" si="6"/>
        <v>127402.39</v>
      </c>
      <c r="E56" s="96">
        <f t="shared" si="6"/>
        <v>102</v>
      </c>
      <c r="F56" s="96">
        <f t="shared" si="6"/>
        <v>94889.39</v>
      </c>
      <c r="G56" s="96">
        <f t="shared" si="6"/>
        <v>5</v>
      </c>
      <c r="H56" s="96">
        <f t="shared" si="6"/>
        <v>7682.8</v>
      </c>
      <c r="I56" s="96">
        <f t="shared" si="6"/>
        <v>27</v>
      </c>
      <c r="J56" s="96">
        <f t="shared" si="6"/>
        <v>14393.6</v>
      </c>
      <c r="K56" s="96">
        <f t="shared" si="6"/>
        <v>15</v>
      </c>
      <c r="L56" s="96">
        <f t="shared" si="6"/>
        <v>12939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&amp;LC350CA03&amp;CФорма № 10, Підрозділ: Коломацький районний суд Харківської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2">
      <selection activeCell="J33" sqref="J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15</v>
      </c>
      <c r="F4" s="93">
        <f>SUM(F5:F25)</f>
        <v>12939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8</v>
      </c>
      <c r="F7" s="95">
        <v>3859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4540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4540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127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124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&amp;LC350CA03&amp;CФорма № 10, Підрозділ: Коломацький районний суд Харківської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2021-07-07T06:54:51Z</cp:lastPrinted>
  <dcterms:created xsi:type="dcterms:W3CDTF">2015-09-09T10:27:37Z</dcterms:created>
  <dcterms:modified xsi:type="dcterms:W3CDTF">2021-07-07T06:54:53Z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C350CA03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